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Assessment Committee\"/>
    </mc:Choice>
  </mc:AlternateContent>
  <bookViews>
    <workbookView xWindow="0" yWindow="0" windowWidth="20496" windowHeight="8616" activeTab="1"/>
  </bookViews>
  <sheets>
    <sheet name="Outcome 1 " sheetId="1" r:id="rId1"/>
    <sheet name="Outcome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0" i="1" l="1"/>
  <c r="U45" i="2" l="1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C44" i="2"/>
  <c r="AW32" i="1"/>
  <c r="D29" i="1"/>
  <c r="D31" i="1" s="1"/>
  <c r="E29" i="1"/>
  <c r="E31" i="1" s="1"/>
  <c r="F29" i="1"/>
  <c r="F31" i="1" s="1"/>
  <c r="G29" i="1"/>
  <c r="G31" i="1" s="1"/>
  <c r="H29" i="1"/>
  <c r="H31" i="1" s="1"/>
  <c r="I29" i="1"/>
  <c r="I31" i="1" s="1"/>
  <c r="J29" i="1"/>
  <c r="J31" i="1" s="1"/>
  <c r="K29" i="1"/>
  <c r="K31" i="1" s="1"/>
  <c r="L29" i="1"/>
  <c r="L31" i="1" s="1"/>
  <c r="M29" i="1"/>
  <c r="M31" i="1" s="1"/>
  <c r="N29" i="1"/>
  <c r="N31" i="1" s="1"/>
  <c r="O29" i="1"/>
  <c r="O31" i="1" s="1"/>
  <c r="P29" i="1"/>
  <c r="P31" i="1" s="1"/>
  <c r="Q29" i="1"/>
  <c r="Q31" i="1" s="1"/>
  <c r="R29" i="1"/>
  <c r="R31" i="1" s="1"/>
  <c r="S29" i="1"/>
  <c r="S31" i="1" s="1"/>
  <c r="T29" i="1"/>
  <c r="T31" i="1" s="1"/>
  <c r="U29" i="1"/>
  <c r="U31" i="1" s="1"/>
  <c r="V29" i="1"/>
  <c r="V31" i="1" s="1"/>
  <c r="W29" i="1"/>
  <c r="W31" i="1" s="1"/>
  <c r="X29" i="1"/>
  <c r="X31" i="1" s="1"/>
  <c r="Y29" i="1"/>
  <c r="Y31" i="1" s="1"/>
  <c r="AC29" i="1"/>
  <c r="AC31" i="1" s="1"/>
  <c r="AD29" i="1"/>
  <c r="AD31" i="1" s="1"/>
  <c r="AE29" i="1"/>
  <c r="AE31" i="1" s="1"/>
  <c r="AF29" i="1"/>
  <c r="AF31" i="1" s="1"/>
  <c r="AG29" i="1"/>
  <c r="AG31" i="1" s="1"/>
  <c r="AH29" i="1"/>
  <c r="AH31" i="1" s="1"/>
  <c r="AI29" i="1"/>
  <c r="AI31" i="1" s="1"/>
  <c r="AJ29" i="1"/>
  <c r="AJ31" i="1" s="1"/>
  <c r="AK29" i="1"/>
  <c r="AK31" i="1" s="1"/>
  <c r="AL29" i="1"/>
  <c r="AL31" i="1" s="1"/>
  <c r="AM29" i="1"/>
  <c r="AM31" i="1" s="1"/>
  <c r="AN29" i="1"/>
  <c r="AN31" i="1" s="1"/>
  <c r="AO29" i="1"/>
  <c r="AO31" i="1" s="1"/>
  <c r="AP29" i="1"/>
  <c r="AP31" i="1" s="1"/>
  <c r="AQ29" i="1"/>
  <c r="AQ31" i="1" s="1"/>
  <c r="AR29" i="1"/>
  <c r="AR31" i="1" s="1"/>
  <c r="AS29" i="1"/>
  <c r="AS31" i="1" s="1"/>
  <c r="AT29" i="1"/>
  <c r="AT31" i="1" s="1"/>
  <c r="AU29" i="1"/>
  <c r="AU31" i="1" s="1"/>
  <c r="C29" i="1"/>
  <c r="C31" i="1" s="1"/>
  <c r="U50" i="2" l="1"/>
  <c r="V36" i="1"/>
  <c r="U43" i="2"/>
  <c r="W43" i="2" s="1"/>
  <c r="U42" i="2"/>
  <c r="W42" i="2" s="1"/>
  <c r="U41" i="2"/>
  <c r="W41" i="2" s="1"/>
  <c r="U40" i="2"/>
  <c r="W40" i="2" s="1"/>
  <c r="U39" i="2"/>
  <c r="W39" i="2" s="1"/>
  <c r="U38" i="2"/>
  <c r="W38" i="2" s="1"/>
  <c r="U37" i="2"/>
  <c r="W37" i="2" s="1"/>
  <c r="U36" i="2"/>
  <c r="W36" i="2" s="1"/>
  <c r="U35" i="2"/>
  <c r="W35" i="2" s="1"/>
  <c r="U34" i="2"/>
  <c r="W34" i="2" s="1"/>
  <c r="U33" i="2"/>
  <c r="W33" i="2" s="1"/>
  <c r="U32" i="2"/>
  <c r="W32" i="2" s="1"/>
  <c r="U31" i="2"/>
  <c r="W31" i="2" s="1"/>
  <c r="U30" i="2"/>
  <c r="W30" i="2" s="1"/>
  <c r="U29" i="2"/>
  <c r="W29" i="2" s="1"/>
  <c r="U13" i="2"/>
  <c r="W13" i="2" s="1"/>
  <c r="U10" i="2"/>
  <c r="W10" i="2" s="1"/>
  <c r="U28" i="2"/>
  <c r="W28" i="2" s="1"/>
  <c r="U27" i="2"/>
  <c r="W27" i="2" s="1"/>
  <c r="U26" i="2"/>
  <c r="W26" i="2" s="1"/>
  <c r="U25" i="2"/>
  <c r="W25" i="2" s="1"/>
  <c r="U24" i="2"/>
  <c r="W24" i="2" s="1"/>
  <c r="U23" i="2"/>
  <c r="W23" i="2" s="1"/>
  <c r="U22" i="2"/>
  <c r="W22" i="2" s="1"/>
  <c r="U21" i="2"/>
  <c r="W21" i="2" s="1"/>
  <c r="U20" i="2"/>
  <c r="W20" i="2" s="1"/>
  <c r="U19" i="2"/>
  <c r="W19" i="2" s="1"/>
  <c r="U18" i="2"/>
  <c r="W18" i="2" s="1"/>
  <c r="U17" i="2"/>
  <c r="W17" i="2" s="1"/>
  <c r="U16" i="2"/>
  <c r="W16" i="2" s="1"/>
  <c r="U15" i="2"/>
  <c r="W15" i="2" s="1"/>
  <c r="U14" i="2"/>
  <c r="W14" i="2" s="1"/>
  <c r="U12" i="2"/>
  <c r="W12" i="2" s="1"/>
  <c r="U11" i="2"/>
  <c r="W11" i="2" s="1"/>
  <c r="U9" i="2"/>
  <c r="W9" i="2" s="1"/>
  <c r="U8" i="2"/>
  <c r="W8" i="2" s="1"/>
  <c r="U7" i="2"/>
  <c r="W7" i="2" s="1"/>
  <c r="U6" i="2"/>
  <c r="W6" i="2" s="1"/>
  <c r="U5" i="2"/>
  <c r="W5" i="2" s="1"/>
  <c r="U4" i="2"/>
  <c r="W4" i="2" s="1"/>
  <c r="U3" i="2"/>
  <c r="W3" i="2"/>
  <c r="AW28" i="1" l="1"/>
  <c r="AZ28" i="1" s="1"/>
  <c r="AW27" i="1"/>
  <c r="AZ27" i="1" s="1"/>
  <c r="AW26" i="1"/>
  <c r="AZ26" i="1" s="1"/>
  <c r="AW25" i="1"/>
  <c r="AZ25" i="1" s="1"/>
  <c r="AW24" i="1" l="1"/>
  <c r="AZ24" i="1" s="1"/>
  <c r="AW23" i="1"/>
  <c r="AZ23" i="1" s="1"/>
  <c r="AW22" i="1"/>
  <c r="AZ22" i="1" s="1"/>
  <c r="AW21" i="1"/>
  <c r="AZ21" i="1" s="1"/>
  <c r="AW20" i="1"/>
  <c r="AZ20" i="1" s="1"/>
  <c r="AW19" i="1"/>
  <c r="AZ19" i="1" s="1"/>
  <c r="AW18" i="1"/>
  <c r="AZ18" i="1" s="1"/>
  <c r="AZ17" i="1"/>
  <c r="AW17" i="1"/>
  <c r="AW16" i="1"/>
  <c r="AZ16" i="1" s="1"/>
  <c r="AW15" i="1"/>
  <c r="AZ15" i="1" s="1"/>
  <c r="AW14" i="1"/>
  <c r="AZ14" i="1" s="1"/>
  <c r="AW13" i="1"/>
  <c r="AZ13" i="1" s="1"/>
  <c r="AW12" i="1"/>
  <c r="AZ12" i="1" s="1"/>
  <c r="AW11" i="1"/>
  <c r="AZ11" i="1" s="1"/>
  <c r="AW10" i="1"/>
  <c r="AZ10" i="1" s="1"/>
  <c r="AW9" i="1"/>
  <c r="AZ9" i="1" s="1"/>
  <c r="AW8" i="1"/>
  <c r="AZ8" i="1" s="1"/>
  <c r="AW7" i="1"/>
  <c r="AZ7" i="1" s="1"/>
  <c r="AW6" i="1"/>
  <c r="AZ6" i="1" s="1"/>
  <c r="AW5" i="1"/>
  <c r="AZ5" i="1" s="1"/>
  <c r="AW4" i="1"/>
  <c r="AZ4" i="1" s="1"/>
  <c r="AW3" i="1"/>
  <c r="AZ3" i="1" s="1"/>
</calcChain>
</file>

<file path=xl/sharedStrings.xml><?xml version="1.0" encoding="utf-8"?>
<sst xmlns="http://schemas.openxmlformats.org/spreadsheetml/2006/main" count="259" uniqueCount="96">
  <si>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</si>
  <si>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</si>
  <si>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</si>
  <si>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</si>
  <si>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</si>
  <si>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</si>
  <si>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</si>
  <si>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</si>
  <si>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</si>
  <si>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</si>
  <si>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</si>
  <si>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</si>
  <si>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</si>
  <si>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</si>
  <si>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 xml:space="preserve"> </t>
  </si>
  <si>
    <t>Number of questions where students had scored 70% or better on the question</t>
  </si>
  <si>
    <t>Total Number of Questions</t>
  </si>
  <si>
    <t>Percentage of questions where students scored 70% or better</t>
  </si>
  <si>
    <t>Questions 1-41</t>
  </si>
  <si>
    <t>Questions 1-26</t>
  </si>
  <si>
    <t>Correct</t>
  </si>
  <si>
    <t xml:space="preserve">students attempting question </t>
  </si>
  <si>
    <t>Percentage answered correctly</t>
  </si>
  <si>
    <t>Total</t>
  </si>
  <si>
    <t xml:space="preserve">Students attempting question 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</si>
  <si>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</si>
  <si>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</si>
  <si>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</si>
  <si>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</si>
  <si>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</si>
  <si>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</si>
  <si>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</si>
  <si>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</si>
  <si>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</si>
  <si>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</si>
  <si>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</si>
  <si>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</si>
  <si>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</si>
  <si>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</si>
  <si>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</si>
  <si>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</si>
  <si>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</si>
  <si>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</si>
  <si>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</si>
  <si>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</si>
  <si>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</si>
  <si>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</si>
  <si>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</si>
  <si>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</si>
  <si>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</si>
  <si>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</si>
  <si>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</si>
  <si>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</si>
  <si>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</si>
  <si>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</si>
  <si>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</si>
  <si>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</si>
  <si>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</si>
  <si>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</si>
  <si>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</si>
  <si>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</si>
  <si>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</si>
  <si>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</si>
  <si>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</si>
  <si>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</si>
  <si>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</si>
  <si>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</si>
  <si>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</si>
  <si>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</si>
  <si>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</si>
  <si>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</si>
  <si>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</si>
  <si>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</si>
  <si>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</si>
  <si>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</si>
  <si>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</si>
  <si>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</si>
  <si>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</si>
  <si>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</si>
  <si>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</si>
  <si>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</si>
  <si>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</si>
  <si>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</si>
  <si>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Number of students who scored 70% or higher on the test questions</t>
  </si>
  <si>
    <t>Percent of Students who scored 70% or better</t>
  </si>
  <si>
    <t>Percentage of students who answered correctly</t>
  </si>
  <si>
    <t>Minimum score 29</t>
  </si>
  <si>
    <t>Total Number of Students (excluded 15 - 18)</t>
  </si>
  <si>
    <t># questions</t>
  </si>
  <si>
    <t># ccorrect</t>
  </si>
  <si>
    <t>% correct</t>
  </si>
  <si>
    <t>70% or higher</t>
  </si>
  <si>
    <t>N/A</t>
  </si>
  <si>
    <t>Total Number of Students (excluded Students 24, 25, 26 and 46)</t>
  </si>
  <si>
    <t>Note:  The inforamtion highlighted in yellow is considered summary data</t>
  </si>
  <si>
    <t>The information above that is detail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</si>
</sst>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quotePrefix="1"/>
    <xf numFmtId="9" fontId="0" fillId="0" borderId="0" xfId="1" applyFont="1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quotePrefix="1" applyAlignment="1">
      <alignment horizontal="center"/>
    </xf>
    <xf numFmtId="9" fontId="0" fillId="0" borderId="0" xfId="1" applyFont="1" applyAlignment="1">
      <alignment horizontal="center"/>
    </xf>
    <xf numFmtId="9" fontId="0" fillId="2" borderId="0" xfId="1" applyFont="1" applyFill="1"/>
    <xf numFmtId="9" fontId="0" fillId="2" borderId="0" xfId="1" applyFont="1" applyFill="1" applyAlignment="1">
      <alignment horizontal="center"/>
    </xf>
    <xf numFmtId="0" fontId="0" fillId="2" borderId="0" xfId="0" quotePrefix="1" applyFill="1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/>
    </xf>
    <xf numFmtId="9" fontId="0" fillId="3" borderId="0" xfId="1" applyFont="1" applyFill="1" applyAlignment="1">
      <alignment horizontal="center"/>
    </xf>
    <xf numFmtId="9" fontId="0" fillId="3" borderId="0" xfId="0" applyNumberForma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quotePrefix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3"/>
  <sheetViews>
    <sheetView topLeftCell="A22" workbookViewId="0">
      <selection activeCell="G43" sqref="A42:G43"/>
    </sheetView>
  </sheetViews>
  <sheetFormatPr defaultRowHeight="14.4" x14ac:dyDescent="0.3"/>
  <cols>
    <col min="1" max="1" width="12.88671875" customWidth="1"/>
    <col min="2" max="2" width="3.33203125" customWidth="1"/>
    <col min="3" max="26" width="4.88671875" style="6" customWidth="1"/>
    <col min="27" max="28" width="6.21875" style="6" customWidth="1"/>
    <col min="29" max="44" width="4.88671875" style="6" customWidth="1"/>
    <col min="45" max="45" width="6" style="6" customWidth="1"/>
    <col min="46" max="46" width="5.44140625" style="6" customWidth="1"/>
    <col min="47" max="47" width="6" style="6" customWidth="1"/>
    <col min="48" max="48" width="4.88671875" style="6" customWidth="1"/>
    <col min="50" max="50" width="4.44140625" customWidth="1"/>
    <col min="51" max="51" width="19.6640625" customWidth="1"/>
    <col min="52" max="52" width="17.77734375" customWidth="1"/>
  </cols>
  <sheetData>
    <row r="1" spans="1:52" x14ac:dyDescent="0.3">
      <c r="AW1" s="3" t="s">
        <v>23</v>
      </c>
      <c r="AX1" s="3"/>
    </row>
    <row r="2" spans="1:52" s="4" customFormat="1" ht="28.8" x14ac:dyDescent="0.3">
      <c r="A2" s="4" t="s">
        <v>19</v>
      </c>
      <c r="C2" s="7" t="s">
        <v>37</v>
      </c>
      <c r="D2" s="7" t="s">
        <v>38</v>
      </c>
      <c r="E2" s="7" t="s">
        <v>39</v>
      </c>
      <c r="F2" s="7" t="s">
        <v>40</v>
      </c>
      <c r="G2" s="7" t="s">
        <v>41</v>
      </c>
      <c r="H2" s="7" t="s">
        <v>42</v>
      </c>
      <c r="I2" s="7" t="s">
        <v>43</v>
      </c>
      <c r="J2" s="7" t="s">
        <v>44</v>
      </c>
      <c r="K2" s="7" t="s">
        <v>45</v>
      </c>
      <c r="L2" s="7" t="s">
        <v>46</v>
      </c>
      <c r="M2" s="7" t="s">
        <v>47</v>
      </c>
      <c r="N2" s="7" t="s">
        <v>48</v>
      </c>
      <c r="O2" s="7" t="s">
        <v>49</v>
      </c>
      <c r="P2" s="7" t="s">
        <v>50</v>
      </c>
      <c r="Q2" s="7" t="s">
        <v>51</v>
      </c>
      <c r="R2" s="7" t="s">
        <v>52</v>
      </c>
      <c r="S2" s="7" t="s">
        <v>53</v>
      </c>
      <c r="T2" s="7" t="s">
        <v>54</v>
      </c>
      <c r="U2" s="7" t="s">
        <v>55</v>
      </c>
      <c r="V2" s="7" t="s">
        <v>56</v>
      </c>
      <c r="W2" s="7" t="s">
        <v>57</v>
      </c>
      <c r="X2" s="7" t="s">
        <v>58</v>
      </c>
      <c r="Y2" s="7" t="s">
        <v>59</v>
      </c>
      <c r="Z2" s="7" t="s">
        <v>60</v>
      </c>
      <c r="AA2" s="7" t="s">
        <v>61</v>
      </c>
      <c r="AB2" s="7" t="s">
        <v>62</v>
      </c>
      <c r="AC2" s="7" t="s">
        <v>63</v>
      </c>
      <c r="AD2" s="7" t="s">
        <v>64</v>
      </c>
      <c r="AE2" s="7" t="s">
        <v>65</v>
      </c>
      <c r="AF2" s="7" t="s">
        <v>66</v>
      </c>
      <c r="AG2" s="7" t="s">
        <v>67</v>
      </c>
      <c r="AH2" s="7" t="s">
        <v>68</v>
      </c>
      <c r="AI2" s="7" t="s">
        <v>69</v>
      </c>
      <c r="AJ2" s="7" t="s">
        <v>70</v>
      </c>
      <c r="AK2" s="7" t="s">
        <v>71</v>
      </c>
      <c r="AL2" s="7" t="s">
        <v>72</v>
      </c>
      <c r="AM2" s="7" t="s">
        <v>73</v>
      </c>
      <c r="AN2" s="7" t="s">
        <v>74</v>
      </c>
      <c r="AO2" s="7" t="s">
        <v>75</v>
      </c>
      <c r="AP2" s="7" t="s">
        <v>76</v>
      </c>
      <c r="AQ2" s="7" t="s">
        <v>77</v>
      </c>
      <c r="AR2" s="7" t="s">
        <v>78</v>
      </c>
      <c r="AS2" s="7" t="s">
        <v>79</v>
      </c>
      <c r="AT2" s="7" t="s">
        <v>80</v>
      </c>
      <c r="AU2" s="7" t="s">
        <v>81</v>
      </c>
      <c r="AV2" s="7" t="s">
        <v>82</v>
      </c>
      <c r="AW2" s="5" t="s">
        <v>20</v>
      </c>
      <c r="AX2" s="5"/>
      <c r="AY2" s="4" t="s">
        <v>21</v>
      </c>
      <c r="AZ2" s="4" t="s">
        <v>22</v>
      </c>
    </row>
    <row r="3" spans="1:52" x14ac:dyDescent="0.3">
      <c r="A3" s="1" t="s">
        <v>0</v>
      </c>
      <c r="B3" s="1"/>
      <c r="C3" s="6">
        <v>1</v>
      </c>
      <c r="D3" s="6">
        <v>1</v>
      </c>
      <c r="E3" s="6">
        <v>1</v>
      </c>
      <c r="F3" s="6">
        <v>1</v>
      </c>
      <c r="G3" s="6">
        <v>1</v>
      </c>
      <c r="H3" s="6">
        <v>1</v>
      </c>
      <c r="I3" s="6">
        <v>1</v>
      </c>
      <c r="J3" s="6">
        <v>1</v>
      </c>
      <c r="K3" s="6">
        <v>1</v>
      </c>
      <c r="L3" s="6">
        <v>1</v>
      </c>
      <c r="M3" s="6">
        <v>1</v>
      </c>
      <c r="N3" s="6">
        <v>1</v>
      </c>
      <c r="O3" s="6">
        <v>1</v>
      </c>
      <c r="P3" s="6">
        <v>1</v>
      </c>
      <c r="Q3" s="6">
        <v>1</v>
      </c>
      <c r="R3" s="6">
        <v>1</v>
      </c>
      <c r="S3" s="6">
        <v>1</v>
      </c>
      <c r="T3" s="6">
        <v>1</v>
      </c>
      <c r="U3" s="6">
        <v>1</v>
      </c>
      <c r="V3" s="6">
        <v>1</v>
      </c>
      <c r="W3" s="6">
        <v>1</v>
      </c>
      <c r="X3" s="6">
        <v>1</v>
      </c>
      <c r="Y3" s="6">
        <v>1</v>
      </c>
      <c r="Z3" s="6">
        <v>1</v>
      </c>
      <c r="AA3" s="6">
        <v>1</v>
      </c>
      <c r="AB3" s="6">
        <v>1</v>
      </c>
      <c r="AC3" s="6">
        <v>1</v>
      </c>
      <c r="AD3" s="6">
        <v>1</v>
      </c>
      <c r="AE3" s="6">
        <v>1</v>
      </c>
      <c r="AF3" s="6">
        <v>1</v>
      </c>
      <c r="AG3" s="6">
        <v>1</v>
      </c>
      <c r="AH3" s="6">
        <v>1</v>
      </c>
      <c r="AI3" s="6">
        <v>1</v>
      </c>
      <c r="AJ3" s="6">
        <v>1</v>
      </c>
      <c r="AK3" s="6">
        <v>1</v>
      </c>
      <c r="AL3" s="6">
        <v>1</v>
      </c>
      <c r="AM3" s="6">
        <v>1</v>
      </c>
      <c r="AN3" s="6">
        <v>1</v>
      </c>
      <c r="AO3" s="6">
        <v>1</v>
      </c>
      <c r="AP3" s="6">
        <v>1</v>
      </c>
      <c r="AQ3" s="6">
        <v>1</v>
      </c>
      <c r="AR3" s="6">
        <v>1</v>
      </c>
      <c r="AS3" s="6">
        <v>1</v>
      </c>
      <c r="AT3" s="6">
        <v>1</v>
      </c>
      <c r="AU3" s="6">
        <v>1</v>
      </c>
      <c r="AV3" s="6">
        <v>1</v>
      </c>
      <c r="AW3">
        <f>SUM(C3:AV3)</f>
        <v>46</v>
      </c>
      <c r="AY3">
        <v>46</v>
      </c>
      <c r="AZ3" s="2">
        <f>SUM(AW3/AY3)</f>
        <v>1</v>
      </c>
    </row>
    <row r="4" spans="1:52" x14ac:dyDescent="0.3">
      <c r="A4" s="1" t="s">
        <v>1</v>
      </c>
      <c r="B4" s="1"/>
      <c r="C4" s="6">
        <v>1</v>
      </c>
      <c r="D4" s="6">
        <v>1</v>
      </c>
      <c r="E4" s="6">
        <v>1</v>
      </c>
      <c r="F4" s="6">
        <v>1</v>
      </c>
      <c r="G4" s="6">
        <v>1</v>
      </c>
      <c r="H4" s="6">
        <v>1</v>
      </c>
      <c r="I4" s="6">
        <v>1</v>
      </c>
      <c r="J4" s="6">
        <v>1</v>
      </c>
      <c r="K4" s="6">
        <v>1</v>
      </c>
      <c r="L4" s="6">
        <v>1</v>
      </c>
      <c r="M4" s="6">
        <v>1</v>
      </c>
      <c r="N4" s="6">
        <v>1</v>
      </c>
      <c r="O4" s="6">
        <v>1</v>
      </c>
      <c r="P4" s="6">
        <v>1</v>
      </c>
      <c r="Q4" s="6">
        <v>1</v>
      </c>
      <c r="R4" s="6">
        <v>1</v>
      </c>
      <c r="S4" s="6">
        <v>1</v>
      </c>
      <c r="T4" s="6">
        <v>1</v>
      </c>
      <c r="U4" s="6">
        <v>1</v>
      </c>
      <c r="V4" s="6">
        <v>1</v>
      </c>
      <c r="W4" s="6">
        <v>1</v>
      </c>
      <c r="X4" s="6">
        <v>1</v>
      </c>
      <c r="Y4" s="6">
        <v>1</v>
      </c>
      <c r="Z4" s="6">
        <v>1</v>
      </c>
      <c r="AA4" s="6">
        <v>1</v>
      </c>
      <c r="AB4" s="6">
        <v>1</v>
      </c>
      <c r="AC4" s="6">
        <v>0</v>
      </c>
      <c r="AD4" s="6">
        <v>0</v>
      </c>
      <c r="AE4" s="6">
        <v>1</v>
      </c>
      <c r="AF4" s="6">
        <v>1</v>
      </c>
      <c r="AG4" s="6">
        <v>1</v>
      </c>
      <c r="AH4" s="6">
        <v>1</v>
      </c>
      <c r="AI4" s="6">
        <v>1</v>
      </c>
      <c r="AJ4" s="6">
        <v>1</v>
      </c>
      <c r="AK4" s="6">
        <v>1</v>
      </c>
      <c r="AL4" s="6">
        <v>1</v>
      </c>
      <c r="AM4" s="6">
        <v>1</v>
      </c>
      <c r="AN4" s="6">
        <v>1</v>
      </c>
      <c r="AO4" s="6">
        <v>1</v>
      </c>
      <c r="AP4" s="6">
        <v>1</v>
      </c>
      <c r="AQ4" s="6">
        <v>1</v>
      </c>
      <c r="AR4" s="6">
        <v>1</v>
      </c>
      <c r="AS4" s="6">
        <v>1</v>
      </c>
      <c r="AT4" s="6">
        <v>1</v>
      </c>
      <c r="AU4" s="6">
        <v>1</v>
      </c>
      <c r="AV4" s="6">
        <v>1</v>
      </c>
      <c r="AW4">
        <f t="shared" ref="AW4:AW16" si="0">SUM(C4:AV4)</f>
        <v>44</v>
      </c>
      <c r="AY4">
        <v>46</v>
      </c>
      <c r="AZ4" s="2">
        <f t="shared" ref="AZ4:AZ16" si="1">SUM(AW4/AY4)</f>
        <v>0.95652173913043481</v>
      </c>
    </row>
    <row r="5" spans="1:52" x14ac:dyDescent="0.3">
      <c r="A5" s="1" t="s">
        <v>2</v>
      </c>
      <c r="B5" s="1"/>
      <c r="C5" s="6">
        <v>1</v>
      </c>
      <c r="D5" s="6">
        <v>1</v>
      </c>
      <c r="E5" s="6">
        <v>1</v>
      </c>
      <c r="F5" s="6">
        <v>0</v>
      </c>
      <c r="G5" s="6">
        <v>1</v>
      </c>
      <c r="H5" s="6">
        <v>1</v>
      </c>
      <c r="I5" s="6">
        <v>1</v>
      </c>
      <c r="J5" s="6">
        <v>1</v>
      </c>
      <c r="K5" s="6">
        <v>1</v>
      </c>
      <c r="L5" s="6">
        <v>1</v>
      </c>
      <c r="M5" s="6">
        <v>0</v>
      </c>
      <c r="N5" s="6">
        <v>1</v>
      </c>
      <c r="O5" s="6">
        <v>0</v>
      </c>
      <c r="P5" s="6">
        <v>0</v>
      </c>
      <c r="Q5" s="6">
        <v>1</v>
      </c>
      <c r="R5" s="6">
        <v>1</v>
      </c>
      <c r="S5" s="6">
        <v>1</v>
      </c>
      <c r="T5" s="6">
        <v>1</v>
      </c>
      <c r="U5" s="6">
        <v>1</v>
      </c>
      <c r="V5" s="6">
        <v>1</v>
      </c>
      <c r="W5" s="6">
        <v>0</v>
      </c>
      <c r="X5" s="6">
        <v>0</v>
      </c>
      <c r="Y5" s="6">
        <v>0</v>
      </c>
      <c r="Z5" s="6">
        <v>1</v>
      </c>
      <c r="AA5" s="6">
        <v>1</v>
      </c>
      <c r="AB5" s="6">
        <v>1</v>
      </c>
      <c r="AC5" s="6">
        <v>0</v>
      </c>
      <c r="AD5" s="6">
        <v>0</v>
      </c>
      <c r="AE5" s="6">
        <v>0</v>
      </c>
      <c r="AF5" s="6">
        <v>1</v>
      </c>
      <c r="AG5" s="6">
        <v>1</v>
      </c>
      <c r="AH5" s="6">
        <v>1</v>
      </c>
      <c r="AI5" s="6">
        <v>1</v>
      </c>
      <c r="AJ5" s="6">
        <v>1</v>
      </c>
      <c r="AK5" s="6">
        <v>1</v>
      </c>
      <c r="AL5" s="6">
        <v>1</v>
      </c>
      <c r="AM5" s="6">
        <v>1</v>
      </c>
      <c r="AN5" s="6">
        <v>1</v>
      </c>
      <c r="AO5" s="6">
        <v>1</v>
      </c>
      <c r="AP5" s="6">
        <v>1</v>
      </c>
      <c r="AQ5" s="6">
        <v>1</v>
      </c>
      <c r="AR5" s="6">
        <v>1</v>
      </c>
      <c r="AS5" s="6">
        <v>1</v>
      </c>
      <c r="AT5" s="6">
        <v>1</v>
      </c>
      <c r="AU5" s="6">
        <v>1</v>
      </c>
      <c r="AV5" s="6">
        <v>1</v>
      </c>
      <c r="AW5">
        <f t="shared" si="0"/>
        <v>36</v>
      </c>
      <c r="AY5">
        <v>46</v>
      </c>
      <c r="AZ5" s="2">
        <f t="shared" si="1"/>
        <v>0.78260869565217395</v>
      </c>
    </row>
    <row r="6" spans="1:52" x14ac:dyDescent="0.3">
      <c r="A6" s="12" t="s">
        <v>3</v>
      </c>
      <c r="B6" s="12"/>
      <c r="C6" s="14">
        <v>0</v>
      </c>
      <c r="D6" s="14">
        <v>1</v>
      </c>
      <c r="E6" s="14">
        <v>1</v>
      </c>
      <c r="F6" s="14">
        <v>1</v>
      </c>
      <c r="G6" s="14">
        <v>0</v>
      </c>
      <c r="H6" s="14">
        <v>1</v>
      </c>
      <c r="I6" s="14">
        <v>0</v>
      </c>
      <c r="J6" s="14">
        <v>1</v>
      </c>
      <c r="K6" s="14">
        <v>0</v>
      </c>
      <c r="L6" s="14">
        <v>1</v>
      </c>
      <c r="M6" s="14">
        <v>0</v>
      </c>
      <c r="N6" s="14">
        <v>1</v>
      </c>
      <c r="O6" s="14">
        <v>1</v>
      </c>
      <c r="P6" s="14">
        <v>0</v>
      </c>
      <c r="Q6" s="14">
        <v>1</v>
      </c>
      <c r="R6" s="14">
        <v>1</v>
      </c>
      <c r="S6" s="14">
        <v>1</v>
      </c>
      <c r="T6" s="14">
        <v>1</v>
      </c>
      <c r="U6" s="14">
        <v>0</v>
      </c>
      <c r="V6" s="14">
        <v>1</v>
      </c>
      <c r="W6" s="14">
        <v>1</v>
      </c>
      <c r="X6" s="14">
        <v>1</v>
      </c>
      <c r="Y6" s="14">
        <v>0</v>
      </c>
      <c r="Z6" s="14">
        <v>1</v>
      </c>
      <c r="AA6" s="14">
        <v>1</v>
      </c>
      <c r="AB6" s="14">
        <v>1</v>
      </c>
      <c r="AC6" s="14">
        <v>0</v>
      </c>
      <c r="AD6" s="14">
        <v>0</v>
      </c>
      <c r="AE6" s="14">
        <v>0</v>
      </c>
      <c r="AF6" s="14">
        <v>0</v>
      </c>
      <c r="AG6" s="14">
        <v>0</v>
      </c>
      <c r="AH6" s="14">
        <v>0</v>
      </c>
      <c r="AI6" s="14">
        <v>0</v>
      </c>
      <c r="AJ6" s="14">
        <v>0</v>
      </c>
      <c r="AK6" s="14">
        <v>0</v>
      </c>
      <c r="AL6" s="14">
        <v>0</v>
      </c>
      <c r="AM6" s="14">
        <v>0</v>
      </c>
      <c r="AN6" s="14">
        <v>0</v>
      </c>
      <c r="AO6" s="14">
        <v>0</v>
      </c>
      <c r="AP6" s="14">
        <v>1</v>
      </c>
      <c r="AQ6" s="14">
        <v>1</v>
      </c>
      <c r="AR6" s="14">
        <v>1</v>
      </c>
      <c r="AS6" s="14">
        <v>1</v>
      </c>
      <c r="AT6" s="14">
        <v>1</v>
      </c>
      <c r="AU6" s="14">
        <v>1</v>
      </c>
      <c r="AV6" s="14">
        <v>1</v>
      </c>
      <c r="AW6" s="13">
        <f t="shared" si="0"/>
        <v>25</v>
      </c>
      <c r="AX6" s="13"/>
      <c r="AY6" s="13">
        <v>46</v>
      </c>
      <c r="AZ6" s="10">
        <f t="shared" si="1"/>
        <v>0.54347826086956519</v>
      </c>
    </row>
    <row r="7" spans="1:52" x14ac:dyDescent="0.3">
      <c r="A7" s="1" t="s">
        <v>4</v>
      </c>
      <c r="B7" s="1"/>
      <c r="C7" s="6">
        <v>1</v>
      </c>
      <c r="D7" s="6">
        <v>1</v>
      </c>
      <c r="E7" s="6">
        <v>1</v>
      </c>
      <c r="F7" s="6">
        <v>1</v>
      </c>
      <c r="G7" s="6">
        <v>0</v>
      </c>
      <c r="H7" s="6">
        <v>1</v>
      </c>
      <c r="I7" s="6">
        <v>1</v>
      </c>
      <c r="J7" s="6">
        <v>0</v>
      </c>
      <c r="K7" s="6">
        <v>1</v>
      </c>
      <c r="L7" s="6">
        <v>1</v>
      </c>
      <c r="M7" s="6">
        <v>1</v>
      </c>
      <c r="N7" s="6">
        <v>1</v>
      </c>
      <c r="O7" s="6">
        <v>1</v>
      </c>
      <c r="P7" s="6">
        <v>1</v>
      </c>
      <c r="Q7" s="6">
        <v>1</v>
      </c>
      <c r="R7" s="6">
        <v>1</v>
      </c>
      <c r="S7" s="6">
        <v>0</v>
      </c>
      <c r="T7" s="6">
        <v>1</v>
      </c>
      <c r="U7" s="6">
        <v>0</v>
      </c>
      <c r="V7" s="6">
        <v>1</v>
      </c>
      <c r="W7" s="6">
        <v>1</v>
      </c>
      <c r="X7" s="6">
        <v>0</v>
      </c>
      <c r="Y7" s="6">
        <v>0</v>
      </c>
      <c r="Z7" s="6">
        <v>1</v>
      </c>
      <c r="AA7" s="6">
        <v>1</v>
      </c>
      <c r="AB7" s="6">
        <v>1</v>
      </c>
      <c r="AC7" s="6">
        <v>0</v>
      </c>
      <c r="AD7" s="6">
        <v>0</v>
      </c>
      <c r="AE7" s="6">
        <v>0</v>
      </c>
      <c r="AF7" s="6">
        <v>1</v>
      </c>
      <c r="AG7" s="6">
        <v>1</v>
      </c>
      <c r="AH7" s="6">
        <v>1</v>
      </c>
      <c r="AI7" s="6">
        <v>1</v>
      </c>
      <c r="AJ7" s="6">
        <v>1</v>
      </c>
      <c r="AK7" s="6">
        <v>1</v>
      </c>
      <c r="AL7" s="6">
        <v>1</v>
      </c>
      <c r="AM7" s="6">
        <v>1</v>
      </c>
      <c r="AN7" s="6">
        <v>1</v>
      </c>
      <c r="AO7" s="6">
        <v>1</v>
      </c>
      <c r="AP7" s="6">
        <v>1</v>
      </c>
      <c r="AQ7" s="6">
        <v>1</v>
      </c>
      <c r="AR7" s="6">
        <v>1</v>
      </c>
      <c r="AS7" s="6">
        <v>1</v>
      </c>
      <c r="AT7" s="6">
        <v>1</v>
      </c>
      <c r="AU7" s="6">
        <v>1</v>
      </c>
      <c r="AV7" s="6">
        <v>1</v>
      </c>
      <c r="AW7">
        <f t="shared" si="0"/>
        <v>37</v>
      </c>
      <c r="AY7">
        <v>46</v>
      </c>
      <c r="AZ7" s="2">
        <f t="shared" si="1"/>
        <v>0.80434782608695654</v>
      </c>
    </row>
    <row r="8" spans="1:52" x14ac:dyDescent="0.3">
      <c r="A8" s="1" t="s">
        <v>5</v>
      </c>
      <c r="B8" s="1"/>
      <c r="C8" s="6">
        <v>1</v>
      </c>
      <c r="D8" s="6">
        <v>1</v>
      </c>
      <c r="E8" s="6">
        <v>1</v>
      </c>
      <c r="F8" s="6">
        <v>1</v>
      </c>
      <c r="G8" s="6">
        <v>1</v>
      </c>
      <c r="H8" s="6">
        <v>0</v>
      </c>
      <c r="I8" s="6">
        <v>1</v>
      </c>
      <c r="J8" s="6">
        <v>1</v>
      </c>
      <c r="K8" s="6">
        <v>1</v>
      </c>
      <c r="L8" s="6">
        <v>1</v>
      </c>
      <c r="M8" s="6">
        <v>1</v>
      </c>
      <c r="N8" s="6">
        <v>1</v>
      </c>
      <c r="O8" s="6">
        <v>1</v>
      </c>
      <c r="P8" s="6">
        <v>1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  <c r="AJ8" s="6">
        <v>0</v>
      </c>
      <c r="AK8" s="6">
        <v>1</v>
      </c>
      <c r="AL8" s="6">
        <v>1</v>
      </c>
      <c r="AM8" s="6">
        <v>1</v>
      </c>
      <c r="AN8" s="6">
        <v>1</v>
      </c>
      <c r="AO8" s="6">
        <v>1</v>
      </c>
      <c r="AP8" s="6">
        <v>1</v>
      </c>
      <c r="AQ8" s="6">
        <v>1</v>
      </c>
      <c r="AR8" s="6">
        <v>1</v>
      </c>
      <c r="AS8" s="6">
        <v>1</v>
      </c>
      <c r="AT8" s="6">
        <v>1</v>
      </c>
      <c r="AU8" s="6">
        <v>1</v>
      </c>
      <c r="AV8" s="6">
        <v>1</v>
      </c>
      <c r="AW8">
        <f t="shared" si="0"/>
        <v>37</v>
      </c>
      <c r="AY8">
        <v>46</v>
      </c>
      <c r="AZ8" s="2">
        <f t="shared" si="1"/>
        <v>0.80434782608695654</v>
      </c>
    </row>
    <row r="9" spans="1:52" x14ac:dyDescent="0.3">
      <c r="A9" s="1" t="s">
        <v>6</v>
      </c>
      <c r="B9" s="1"/>
      <c r="C9" s="6">
        <v>1</v>
      </c>
      <c r="D9" s="6">
        <v>1</v>
      </c>
      <c r="E9" s="6">
        <v>1</v>
      </c>
      <c r="F9" s="6">
        <v>1</v>
      </c>
      <c r="G9" s="6">
        <v>1</v>
      </c>
      <c r="H9" s="6">
        <v>1</v>
      </c>
      <c r="I9" s="6">
        <v>1</v>
      </c>
      <c r="J9" s="6">
        <v>1</v>
      </c>
      <c r="K9" s="6">
        <v>1</v>
      </c>
      <c r="L9" s="6">
        <v>1</v>
      </c>
      <c r="M9" s="6">
        <v>1</v>
      </c>
      <c r="N9" s="6">
        <v>1</v>
      </c>
      <c r="O9" s="6">
        <v>1</v>
      </c>
      <c r="P9" s="6">
        <v>1</v>
      </c>
      <c r="Q9" s="6">
        <v>1</v>
      </c>
      <c r="R9" s="6">
        <v>1</v>
      </c>
      <c r="S9" s="6">
        <v>1</v>
      </c>
      <c r="T9" s="6">
        <v>1</v>
      </c>
      <c r="U9" s="6">
        <v>1</v>
      </c>
      <c r="V9" s="6">
        <v>1</v>
      </c>
      <c r="W9" s="6">
        <v>1</v>
      </c>
      <c r="X9" s="6">
        <v>1</v>
      </c>
      <c r="Y9" s="6">
        <v>1</v>
      </c>
      <c r="Z9" s="6">
        <v>1</v>
      </c>
      <c r="AA9" s="6">
        <v>1</v>
      </c>
      <c r="AB9" s="6">
        <v>1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1</v>
      </c>
      <c r="AI9" s="6">
        <v>1</v>
      </c>
      <c r="AJ9" s="6">
        <v>1</v>
      </c>
      <c r="AK9" s="6">
        <v>1</v>
      </c>
      <c r="AL9" s="6">
        <v>1</v>
      </c>
      <c r="AM9" s="6">
        <v>1</v>
      </c>
      <c r="AN9" s="6">
        <v>1</v>
      </c>
      <c r="AO9" s="6">
        <v>1</v>
      </c>
      <c r="AP9" s="6">
        <v>1</v>
      </c>
      <c r="AQ9" s="6">
        <v>1</v>
      </c>
      <c r="AR9" s="6">
        <v>1</v>
      </c>
      <c r="AS9" s="6">
        <v>1</v>
      </c>
      <c r="AT9" s="6">
        <v>1</v>
      </c>
      <c r="AU9" s="6">
        <v>1</v>
      </c>
      <c r="AV9" s="6">
        <v>1</v>
      </c>
      <c r="AW9">
        <f t="shared" si="0"/>
        <v>41</v>
      </c>
      <c r="AY9">
        <v>46</v>
      </c>
      <c r="AZ9" s="2">
        <f t="shared" si="1"/>
        <v>0.89130434782608692</v>
      </c>
    </row>
    <row r="10" spans="1:52" x14ac:dyDescent="0.3">
      <c r="A10" s="1" t="s">
        <v>7</v>
      </c>
      <c r="B10" s="1"/>
      <c r="C10" s="6">
        <v>0</v>
      </c>
      <c r="D10" s="6">
        <v>1</v>
      </c>
      <c r="E10" s="6">
        <v>0</v>
      </c>
      <c r="F10" s="6">
        <v>1</v>
      </c>
      <c r="G10" s="6">
        <v>1</v>
      </c>
      <c r="H10" s="6">
        <v>1</v>
      </c>
      <c r="I10" s="6">
        <v>0</v>
      </c>
      <c r="J10" s="6">
        <v>1</v>
      </c>
      <c r="K10" s="6">
        <v>1</v>
      </c>
      <c r="L10" s="6">
        <v>1</v>
      </c>
      <c r="M10" s="6">
        <v>1</v>
      </c>
      <c r="N10" s="6">
        <v>1</v>
      </c>
      <c r="O10" s="6">
        <v>1</v>
      </c>
      <c r="P10" s="6">
        <v>1</v>
      </c>
      <c r="Q10" s="6">
        <v>1</v>
      </c>
      <c r="R10" s="6">
        <v>1</v>
      </c>
      <c r="S10" s="6">
        <v>1</v>
      </c>
      <c r="T10" s="6">
        <v>1</v>
      </c>
      <c r="U10" s="6">
        <v>1</v>
      </c>
      <c r="V10" s="6">
        <v>1</v>
      </c>
      <c r="W10" s="6">
        <v>1</v>
      </c>
      <c r="X10" s="6">
        <v>1</v>
      </c>
      <c r="Y10" s="6">
        <v>0</v>
      </c>
      <c r="Z10" s="6">
        <v>1</v>
      </c>
      <c r="AA10" s="6">
        <v>1</v>
      </c>
      <c r="AB10" s="6">
        <v>1</v>
      </c>
      <c r="AC10" s="6">
        <v>0</v>
      </c>
      <c r="AD10" s="6">
        <v>0</v>
      </c>
      <c r="AE10" s="6">
        <v>0</v>
      </c>
      <c r="AF10" s="6">
        <v>0</v>
      </c>
      <c r="AG10" s="6">
        <v>1</v>
      </c>
      <c r="AH10" s="6">
        <v>1</v>
      </c>
      <c r="AI10" s="6">
        <v>1</v>
      </c>
      <c r="AJ10" s="6">
        <v>1</v>
      </c>
      <c r="AK10" s="6">
        <v>1</v>
      </c>
      <c r="AL10" s="6">
        <v>1</v>
      </c>
      <c r="AM10" s="6">
        <v>1</v>
      </c>
      <c r="AN10" s="6">
        <v>1</v>
      </c>
      <c r="AO10" s="6">
        <v>1</v>
      </c>
      <c r="AP10" s="6">
        <v>1</v>
      </c>
      <c r="AQ10" s="6">
        <v>1</v>
      </c>
      <c r="AR10" s="6">
        <v>1</v>
      </c>
      <c r="AS10" s="6">
        <v>1</v>
      </c>
      <c r="AT10" s="6">
        <v>1</v>
      </c>
      <c r="AU10" s="6">
        <v>1</v>
      </c>
      <c r="AV10" s="6">
        <v>1</v>
      </c>
      <c r="AW10">
        <f t="shared" si="0"/>
        <v>38</v>
      </c>
      <c r="AY10">
        <v>46</v>
      </c>
      <c r="AZ10" s="2">
        <f t="shared" si="1"/>
        <v>0.82608695652173914</v>
      </c>
    </row>
    <row r="11" spans="1:52" x14ac:dyDescent="0.3">
      <c r="A11" s="1" t="s">
        <v>8</v>
      </c>
      <c r="B11" s="1"/>
      <c r="C11" s="6">
        <v>0</v>
      </c>
      <c r="D11" s="6">
        <v>1</v>
      </c>
      <c r="E11" s="6">
        <v>0</v>
      </c>
      <c r="F11" s="6">
        <v>0</v>
      </c>
      <c r="G11" s="6">
        <v>1</v>
      </c>
      <c r="H11" s="6">
        <v>1</v>
      </c>
      <c r="I11" s="6">
        <v>1</v>
      </c>
      <c r="J11" s="6">
        <v>1</v>
      </c>
      <c r="K11" s="6">
        <v>1</v>
      </c>
      <c r="L11" s="6">
        <v>1</v>
      </c>
      <c r="M11" s="6">
        <v>1</v>
      </c>
      <c r="N11" s="6">
        <v>1</v>
      </c>
      <c r="O11" s="6">
        <v>1</v>
      </c>
      <c r="P11" s="6">
        <v>1</v>
      </c>
      <c r="Q11" s="6">
        <v>1</v>
      </c>
      <c r="R11" s="6">
        <v>1</v>
      </c>
      <c r="S11" s="6">
        <v>1</v>
      </c>
      <c r="T11" s="6">
        <v>1</v>
      </c>
      <c r="U11" s="6">
        <v>1</v>
      </c>
      <c r="V11" s="6">
        <v>1</v>
      </c>
      <c r="W11" s="6">
        <v>1</v>
      </c>
      <c r="X11" s="6">
        <v>0</v>
      </c>
      <c r="Y11" s="6">
        <v>0</v>
      </c>
      <c r="Z11" s="6">
        <v>1</v>
      </c>
      <c r="AA11" s="6">
        <v>1</v>
      </c>
      <c r="AB11" s="6">
        <v>1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1</v>
      </c>
      <c r="AM11" s="6">
        <v>1</v>
      </c>
      <c r="AN11" s="6">
        <v>1</v>
      </c>
      <c r="AO11" s="6">
        <v>1</v>
      </c>
      <c r="AP11" s="6">
        <v>1</v>
      </c>
      <c r="AQ11" s="6">
        <v>1</v>
      </c>
      <c r="AR11" s="6">
        <v>1</v>
      </c>
      <c r="AS11" s="6">
        <v>1</v>
      </c>
      <c r="AT11" s="6">
        <v>1</v>
      </c>
      <c r="AU11" s="6">
        <v>1</v>
      </c>
      <c r="AV11" s="6">
        <v>1</v>
      </c>
      <c r="AW11">
        <f t="shared" si="0"/>
        <v>32</v>
      </c>
      <c r="AY11">
        <v>46</v>
      </c>
      <c r="AZ11" s="2">
        <f t="shared" si="1"/>
        <v>0.69565217391304346</v>
      </c>
    </row>
    <row r="12" spans="1:52" x14ac:dyDescent="0.3">
      <c r="A12" s="1" t="s">
        <v>9</v>
      </c>
      <c r="B12" s="1"/>
      <c r="C12" s="6">
        <v>1</v>
      </c>
      <c r="D12" s="6">
        <v>1</v>
      </c>
      <c r="E12" s="6">
        <v>0</v>
      </c>
      <c r="F12" s="6">
        <v>1</v>
      </c>
      <c r="G12" s="6">
        <v>1</v>
      </c>
      <c r="H12" s="6">
        <v>1</v>
      </c>
      <c r="I12" s="6">
        <v>0</v>
      </c>
      <c r="J12" s="6">
        <v>1</v>
      </c>
      <c r="K12" s="6">
        <v>1</v>
      </c>
      <c r="L12" s="6">
        <v>0</v>
      </c>
      <c r="M12" s="6">
        <v>1</v>
      </c>
      <c r="N12" s="6">
        <v>1</v>
      </c>
      <c r="O12" s="6">
        <v>1</v>
      </c>
      <c r="P12" s="6">
        <v>1</v>
      </c>
      <c r="Q12" s="6">
        <v>0</v>
      </c>
      <c r="R12" s="6">
        <v>1</v>
      </c>
      <c r="S12" s="6">
        <v>1</v>
      </c>
      <c r="T12" s="6">
        <v>1</v>
      </c>
      <c r="U12" s="6">
        <v>1</v>
      </c>
      <c r="V12" s="6">
        <v>1</v>
      </c>
      <c r="W12" s="6">
        <v>1</v>
      </c>
      <c r="X12" s="6">
        <v>1</v>
      </c>
      <c r="Y12" s="6">
        <v>0</v>
      </c>
      <c r="Z12" s="6">
        <v>1</v>
      </c>
      <c r="AA12" s="6">
        <v>1</v>
      </c>
      <c r="AB12" s="6">
        <v>1</v>
      </c>
      <c r="AC12" s="6">
        <v>0</v>
      </c>
      <c r="AD12" s="6">
        <v>0</v>
      </c>
      <c r="AE12" s="6">
        <v>1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1</v>
      </c>
      <c r="AN12" s="6">
        <v>1</v>
      </c>
      <c r="AO12" s="6">
        <v>1</v>
      </c>
      <c r="AP12" s="6">
        <v>1</v>
      </c>
      <c r="AQ12" s="6">
        <v>1</v>
      </c>
      <c r="AR12" s="6">
        <v>1</v>
      </c>
      <c r="AS12" s="6">
        <v>1</v>
      </c>
      <c r="AT12" s="6">
        <v>1</v>
      </c>
      <c r="AU12" s="6">
        <v>1</v>
      </c>
      <c r="AV12" s="6">
        <v>1</v>
      </c>
      <c r="AW12">
        <f t="shared" si="0"/>
        <v>32</v>
      </c>
      <c r="AY12">
        <v>46</v>
      </c>
      <c r="AZ12" s="2">
        <f t="shared" si="1"/>
        <v>0.69565217391304346</v>
      </c>
    </row>
    <row r="13" spans="1:52" x14ac:dyDescent="0.3">
      <c r="A13" s="12" t="s">
        <v>10</v>
      </c>
      <c r="B13" s="12"/>
      <c r="C13" s="14">
        <v>1</v>
      </c>
      <c r="D13" s="14">
        <v>1</v>
      </c>
      <c r="E13" s="14">
        <v>1</v>
      </c>
      <c r="F13" s="14">
        <v>1</v>
      </c>
      <c r="G13" s="14">
        <v>1</v>
      </c>
      <c r="H13" s="14">
        <v>1</v>
      </c>
      <c r="I13" s="14">
        <v>1</v>
      </c>
      <c r="J13" s="14">
        <v>1</v>
      </c>
      <c r="K13" s="14">
        <v>1</v>
      </c>
      <c r="L13" s="14">
        <v>0</v>
      </c>
      <c r="M13" s="14">
        <v>1</v>
      </c>
      <c r="N13" s="14">
        <v>1</v>
      </c>
      <c r="O13" s="14">
        <v>1</v>
      </c>
      <c r="P13" s="14">
        <v>0</v>
      </c>
      <c r="Q13" s="14">
        <v>1</v>
      </c>
      <c r="R13" s="14">
        <v>1</v>
      </c>
      <c r="S13" s="14">
        <v>1</v>
      </c>
      <c r="T13" s="14">
        <v>1</v>
      </c>
      <c r="U13" s="14">
        <v>1</v>
      </c>
      <c r="V13" s="14">
        <v>1</v>
      </c>
      <c r="W13" s="14">
        <v>0</v>
      </c>
      <c r="X13" s="14">
        <v>0</v>
      </c>
      <c r="Y13" s="14">
        <v>1</v>
      </c>
      <c r="Z13" s="14">
        <v>1</v>
      </c>
      <c r="AA13" s="14"/>
      <c r="AB13" s="14"/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4">
        <v>0</v>
      </c>
      <c r="AI13" s="14"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4">
        <v>1</v>
      </c>
      <c r="AQ13" s="14">
        <v>1</v>
      </c>
      <c r="AR13" s="14">
        <v>1</v>
      </c>
      <c r="AS13" s="14">
        <v>1</v>
      </c>
      <c r="AT13" s="14">
        <v>1</v>
      </c>
      <c r="AU13" s="14">
        <v>1</v>
      </c>
      <c r="AV13" s="14">
        <v>1</v>
      </c>
      <c r="AW13" s="13">
        <f t="shared" si="0"/>
        <v>27</v>
      </c>
      <c r="AX13" s="13"/>
      <c r="AY13" s="13">
        <v>46</v>
      </c>
      <c r="AZ13" s="10">
        <f t="shared" si="1"/>
        <v>0.58695652173913049</v>
      </c>
    </row>
    <row r="14" spans="1:52" x14ac:dyDescent="0.3">
      <c r="A14" s="12" t="s">
        <v>11</v>
      </c>
      <c r="B14" s="12"/>
      <c r="C14" s="14">
        <v>1</v>
      </c>
      <c r="D14" s="14">
        <v>1</v>
      </c>
      <c r="E14" s="14">
        <v>1</v>
      </c>
      <c r="F14" s="14">
        <v>0</v>
      </c>
      <c r="G14" s="14">
        <v>1</v>
      </c>
      <c r="H14" s="14">
        <v>0</v>
      </c>
      <c r="I14" s="14">
        <v>0</v>
      </c>
      <c r="J14" s="14">
        <v>1</v>
      </c>
      <c r="K14" s="14">
        <v>1</v>
      </c>
      <c r="L14" s="14">
        <v>0</v>
      </c>
      <c r="M14" s="14">
        <v>1</v>
      </c>
      <c r="N14" s="14">
        <v>0</v>
      </c>
      <c r="O14" s="14">
        <v>0</v>
      </c>
      <c r="P14" s="14">
        <v>0</v>
      </c>
      <c r="Q14" s="14">
        <v>1</v>
      </c>
      <c r="R14" s="14">
        <v>1</v>
      </c>
      <c r="S14" s="14">
        <v>1</v>
      </c>
      <c r="T14" s="14">
        <v>1</v>
      </c>
      <c r="U14" s="14">
        <v>1</v>
      </c>
      <c r="V14" s="14">
        <v>1</v>
      </c>
      <c r="W14" s="14">
        <v>1</v>
      </c>
      <c r="X14" s="14">
        <v>0</v>
      </c>
      <c r="Y14" s="14">
        <v>1</v>
      </c>
      <c r="Z14" s="14">
        <v>0</v>
      </c>
      <c r="AA14" s="14"/>
      <c r="AB14" s="14"/>
      <c r="AC14" s="14">
        <v>0</v>
      </c>
      <c r="AD14" s="14">
        <v>0</v>
      </c>
      <c r="AE14" s="14">
        <v>0</v>
      </c>
      <c r="AF14" s="14">
        <v>0</v>
      </c>
      <c r="AG14" s="14">
        <v>0</v>
      </c>
      <c r="AH14" s="14">
        <v>0</v>
      </c>
      <c r="AI14" s="14">
        <v>0</v>
      </c>
      <c r="AJ14" s="14">
        <v>0</v>
      </c>
      <c r="AK14" s="14">
        <v>0</v>
      </c>
      <c r="AL14" s="14">
        <v>0</v>
      </c>
      <c r="AM14" s="14">
        <v>0</v>
      </c>
      <c r="AN14" s="14">
        <v>0</v>
      </c>
      <c r="AO14" s="14">
        <v>0</v>
      </c>
      <c r="AP14" s="14">
        <v>0</v>
      </c>
      <c r="AQ14" s="14">
        <v>0</v>
      </c>
      <c r="AR14" s="14">
        <v>0</v>
      </c>
      <c r="AS14" s="14">
        <v>1</v>
      </c>
      <c r="AT14" s="14">
        <v>1</v>
      </c>
      <c r="AU14" s="14">
        <v>1</v>
      </c>
      <c r="AV14" s="14">
        <v>1</v>
      </c>
      <c r="AW14" s="13">
        <f t="shared" si="0"/>
        <v>19</v>
      </c>
      <c r="AX14" s="13"/>
      <c r="AY14" s="13">
        <v>46</v>
      </c>
      <c r="AZ14" s="10">
        <f t="shared" si="1"/>
        <v>0.41304347826086957</v>
      </c>
    </row>
    <row r="15" spans="1:52" x14ac:dyDescent="0.3">
      <c r="A15" s="12" t="s">
        <v>12</v>
      </c>
      <c r="B15" s="12"/>
      <c r="C15" s="14">
        <v>1</v>
      </c>
      <c r="D15" s="14">
        <v>1</v>
      </c>
      <c r="E15" s="14">
        <v>1</v>
      </c>
      <c r="F15" s="14">
        <v>1</v>
      </c>
      <c r="G15" s="14">
        <v>0</v>
      </c>
      <c r="H15" s="14">
        <v>0</v>
      </c>
      <c r="I15" s="14">
        <v>0</v>
      </c>
      <c r="J15" s="14">
        <v>1</v>
      </c>
      <c r="K15" s="14">
        <v>0</v>
      </c>
      <c r="L15" s="14">
        <v>0</v>
      </c>
      <c r="M15" s="14">
        <v>0</v>
      </c>
      <c r="N15" s="14">
        <v>1</v>
      </c>
      <c r="O15" s="14">
        <v>0</v>
      </c>
      <c r="P15" s="14">
        <v>1</v>
      </c>
      <c r="Q15" s="14">
        <v>1</v>
      </c>
      <c r="R15" s="14">
        <v>0</v>
      </c>
      <c r="S15" s="14">
        <v>1</v>
      </c>
      <c r="T15" s="14">
        <v>0</v>
      </c>
      <c r="U15" s="14">
        <v>0</v>
      </c>
      <c r="V15" s="14">
        <v>1</v>
      </c>
      <c r="W15" s="14">
        <v>0</v>
      </c>
      <c r="X15" s="14">
        <v>0</v>
      </c>
      <c r="Y15" s="14">
        <v>1</v>
      </c>
      <c r="Z15" s="14">
        <v>1</v>
      </c>
      <c r="AA15" s="14"/>
      <c r="AB15" s="14"/>
      <c r="AC15" s="14">
        <v>0</v>
      </c>
      <c r="AD15" s="14">
        <v>0</v>
      </c>
      <c r="AE15" s="14">
        <v>0</v>
      </c>
      <c r="AF15" s="14">
        <v>0</v>
      </c>
      <c r="AG15" s="14">
        <v>0</v>
      </c>
      <c r="AH15" s="14">
        <v>0</v>
      </c>
      <c r="AI15" s="14">
        <v>0</v>
      </c>
      <c r="AJ15" s="14">
        <v>0</v>
      </c>
      <c r="AK15" s="14">
        <v>0</v>
      </c>
      <c r="AL15" s="14">
        <v>0</v>
      </c>
      <c r="AM15" s="14">
        <v>0</v>
      </c>
      <c r="AN15" s="14">
        <v>1</v>
      </c>
      <c r="AO15" s="14">
        <v>1</v>
      </c>
      <c r="AP15" s="14">
        <v>1</v>
      </c>
      <c r="AQ15" s="14">
        <v>1</v>
      </c>
      <c r="AR15" s="14">
        <v>1</v>
      </c>
      <c r="AS15" s="14">
        <v>1</v>
      </c>
      <c r="AT15" s="14">
        <v>1</v>
      </c>
      <c r="AU15" s="14">
        <v>1</v>
      </c>
      <c r="AV15" s="14">
        <v>1</v>
      </c>
      <c r="AW15" s="13">
        <f t="shared" si="0"/>
        <v>21</v>
      </c>
      <c r="AX15" s="13"/>
      <c r="AY15" s="13">
        <v>46</v>
      </c>
      <c r="AZ15" s="10">
        <f t="shared" si="1"/>
        <v>0.45652173913043476</v>
      </c>
    </row>
    <row r="16" spans="1:52" x14ac:dyDescent="0.3">
      <c r="A16" s="1" t="s">
        <v>13</v>
      </c>
      <c r="B16" s="1"/>
      <c r="C16" s="6">
        <v>1</v>
      </c>
      <c r="D16" s="6">
        <v>1</v>
      </c>
      <c r="E16" s="6">
        <v>1</v>
      </c>
      <c r="F16" s="6">
        <v>0</v>
      </c>
      <c r="G16" s="6">
        <v>0</v>
      </c>
      <c r="H16" s="6">
        <v>0</v>
      </c>
      <c r="I16" s="6">
        <v>1</v>
      </c>
      <c r="J16" s="6">
        <v>1</v>
      </c>
      <c r="K16" s="6">
        <v>1</v>
      </c>
      <c r="L16" s="6">
        <v>1</v>
      </c>
      <c r="M16" s="6">
        <v>1</v>
      </c>
      <c r="N16" s="6">
        <v>1</v>
      </c>
      <c r="O16" s="6">
        <v>1</v>
      </c>
      <c r="P16" s="6">
        <v>1</v>
      </c>
      <c r="Q16" s="6">
        <v>1</v>
      </c>
      <c r="R16" s="6">
        <v>1</v>
      </c>
      <c r="S16" s="6">
        <v>1</v>
      </c>
      <c r="T16" s="6">
        <v>0</v>
      </c>
      <c r="U16" s="6">
        <v>0</v>
      </c>
      <c r="V16" s="6">
        <v>1</v>
      </c>
      <c r="W16" s="6">
        <v>1</v>
      </c>
      <c r="X16" s="6">
        <v>1</v>
      </c>
      <c r="Y16" s="6">
        <v>1</v>
      </c>
      <c r="Z16" s="6">
        <v>1</v>
      </c>
      <c r="AC16" s="6">
        <v>0</v>
      </c>
      <c r="AD16" s="6">
        <v>0</v>
      </c>
      <c r="AE16" s="6">
        <v>1</v>
      </c>
      <c r="AF16" s="6">
        <v>1</v>
      </c>
      <c r="AG16" s="6">
        <v>1</v>
      </c>
      <c r="AH16" s="6">
        <v>1</v>
      </c>
      <c r="AI16" s="6">
        <v>1</v>
      </c>
      <c r="AJ16" s="6">
        <v>1</v>
      </c>
      <c r="AK16" s="6">
        <v>1</v>
      </c>
      <c r="AL16" s="6">
        <v>1</v>
      </c>
      <c r="AM16" s="6">
        <v>1</v>
      </c>
      <c r="AN16" s="6">
        <v>1</v>
      </c>
      <c r="AO16" s="6">
        <v>1</v>
      </c>
      <c r="AP16" s="6">
        <v>1</v>
      </c>
      <c r="AQ16" s="6">
        <v>1</v>
      </c>
      <c r="AR16" s="6">
        <v>1</v>
      </c>
      <c r="AS16" s="6">
        <v>1</v>
      </c>
      <c r="AT16" s="6">
        <v>1</v>
      </c>
      <c r="AU16" s="6">
        <v>1</v>
      </c>
      <c r="AV16" s="6">
        <v>1</v>
      </c>
      <c r="AW16">
        <f t="shared" si="0"/>
        <v>37</v>
      </c>
      <c r="AY16">
        <v>46</v>
      </c>
      <c r="AZ16" s="2">
        <f t="shared" si="1"/>
        <v>0.80434782608695654</v>
      </c>
    </row>
    <row r="17" spans="1:52" x14ac:dyDescent="0.3">
      <c r="A17" s="1" t="s">
        <v>25</v>
      </c>
      <c r="C17" s="6">
        <v>0</v>
      </c>
      <c r="D17" s="6">
        <v>1</v>
      </c>
      <c r="E17" s="6">
        <v>0</v>
      </c>
      <c r="F17" s="6">
        <v>1</v>
      </c>
      <c r="G17" s="6">
        <v>1</v>
      </c>
      <c r="H17" s="6">
        <v>1</v>
      </c>
      <c r="I17" s="6">
        <v>1</v>
      </c>
      <c r="J17" s="6">
        <v>1</v>
      </c>
      <c r="K17" s="6">
        <v>1</v>
      </c>
      <c r="L17" s="6">
        <v>0</v>
      </c>
      <c r="M17" s="6">
        <v>1</v>
      </c>
      <c r="N17" s="6">
        <v>1</v>
      </c>
      <c r="O17" s="6">
        <v>1</v>
      </c>
      <c r="P17" s="6">
        <v>1</v>
      </c>
      <c r="Q17" s="6">
        <v>1</v>
      </c>
      <c r="R17" s="6">
        <v>0</v>
      </c>
      <c r="S17" s="6">
        <v>1</v>
      </c>
      <c r="T17" s="6">
        <v>1</v>
      </c>
      <c r="U17" s="6">
        <v>1</v>
      </c>
      <c r="V17" s="6">
        <v>1</v>
      </c>
      <c r="W17" s="6">
        <v>1</v>
      </c>
      <c r="X17" s="6">
        <v>1</v>
      </c>
      <c r="Y17" s="6">
        <v>1</v>
      </c>
      <c r="AC17" s="6">
        <v>1</v>
      </c>
      <c r="AD17" s="6">
        <v>1</v>
      </c>
      <c r="AE17" s="6">
        <v>1</v>
      </c>
      <c r="AF17" s="6">
        <v>1</v>
      </c>
      <c r="AG17" s="6">
        <v>1</v>
      </c>
      <c r="AH17" s="6">
        <v>1</v>
      </c>
      <c r="AI17" s="6">
        <v>1</v>
      </c>
      <c r="AJ17" s="6">
        <v>1</v>
      </c>
      <c r="AK17" s="6">
        <v>1</v>
      </c>
      <c r="AL17" s="6">
        <v>1</v>
      </c>
      <c r="AM17" s="6">
        <v>1</v>
      </c>
      <c r="AN17" s="6">
        <v>1</v>
      </c>
      <c r="AO17" s="6">
        <v>1</v>
      </c>
      <c r="AP17" s="6">
        <v>1</v>
      </c>
      <c r="AQ17" s="6">
        <v>1</v>
      </c>
      <c r="AR17" s="6">
        <v>1</v>
      </c>
      <c r="AS17" s="6">
        <v>1</v>
      </c>
      <c r="AT17" s="6">
        <v>1</v>
      </c>
      <c r="AU17" s="6">
        <v>1</v>
      </c>
      <c r="AV17" s="6" t="s">
        <v>14</v>
      </c>
      <c r="AW17">
        <f>SUM(C17:AU17)</f>
        <v>38</v>
      </c>
      <c r="AY17">
        <v>43</v>
      </c>
      <c r="AZ17" s="2">
        <f>SUM(AW17/AY17)</f>
        <v>0.88372093023255816</v>
      </c>
    </row>
    <row r="18" spans="1:52" x14ac:dyDescent="0.3">
      <c r="A18" s="12" t="s">
        <v>26</v>
      </c>
      <c r="B18" s="13"/>
      <c r="C18" s="14">
        <v>0</v>
      </c>
      <c r="D18" s="14">
        <v>1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1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4">
        <v>1</v>
      </c>
      <c r="Z18" s="14"/>
      <c r="AA18" s="14"/>
      <c r="AB18" s="14"/>
      <c r="AC18" s="14">
        <v>0</v>
      </c>
      <c r="AD18" s="14">
        <v>0</v>
      </c>
      <c r="AE18" s="14">
        <v>0</v>
      </c>
      <c r="AF18" s="14">
        <v>0</v>
      </c>
      <c r="AG18" s="14">
        <v>0</v>
      </c>
      <c r="AH18" s="14">
        <v>0</v>
      </c>
      <c r="AI18" s="14">
        <v>0</v>
      </c>
      <c r="AJ18" s="14">
        <v>0</v>
      </c>
      <c r="AK18" s="14">
        <v>0</v>
      </c>
      <c r="AL18" s="14">
        <v>0</v>
      </c>
      <c r="AM18" s="14">
        <v>0</v>
      </c>
      <c r="AN18" s="14">
        <v>1</v>
      </c>
      <c r="AO18" s="14">
        <v>1</v>
      </c>
      <c r="AP18" s="14">
        <v>1</v>
      </c>
      <c r="AQ18" s="14">
        <v>1</v>
      </c>
      <c r="AR18" s="14">
        <v>1</v>
      </c>
      <c r="AS18" s="14">
        <v>1</v>
      </c>
      <c r="AT18" s="14">
        <v>1</v>
      </c>
      <c r="AU18" s="14">
        <v>1</v>
      </c>
      <c r="AV18" s="14" t="s">
        <v>14</v>
      </c>
      <c r="AW18" s="13">
        <f t="shared" ref="AW18:AW24" si="2">SUM(C18:AU18)</f>
        <v>11</v>
      </c>
      <c r="AX18" s="13"/>
      <c r="AY18" s="13">
        <v>43</v>
      </c>
      <c r="AZ18" s="10">
        <f t="shared" ref="AZ18:AZ24" si="3">SUM(AW18/AY18)</f>
        <v>0.2558139534883721</v>
      </c>
    </row>
    <row r="19" spans="1:52" x14ac:dyDescent="0.3">
      <c r="A19" s="12" t="s">
        <v>27</v>
      </c>
      <c r="B19" s="13"/>
      <c r="C19" s="14">
        <v>0</v>
      </c>
      <c r="D19" s="14">
        <v>0</v>
      </c>
      <c r="E19" s="14">
        <v>1</v>
      </c>
      <c r="F19" s="14">
        <v>0</v>
      </c>
      <c r="G19" s="14">
        <v>0</v>
      </c>
      <c r="H19" s="14">
        <v>1</v>
      </c>
      <c r="I19" s="14">
        <v>1</v>
      </c>
      <c r="J19" s="14">
        <v>1</v>
      </c>
      <c r="K19" s="14">
        <v>1</v>
      </c>
      <c r="L19" s="14">
        <v>1</v>
      </c>
      <c r="M19" s="14">
        <v>1</v>
      </c>
      <c r="N19" s="14">
        <v>1</v>
      </c>
      <c r="O19" s="14">
        <v>0</v>
      </c>
      <c r="P19" s="14">
        <v>0</v>
      </c>
      <c r="Q19" s="14">
        <v>1</v>
      </c>
      <c r="R19" s="14">
        <v>0</v>
      </c>
      <c r="S19" s="14">
        <v>1</v>
      </c>
      <c r="T19" s="14">
        <v>1</v>
      </c>
      <c r="U19" s="14">
        <v>0</v>
      </c>
      <c r="V19" s="14">
        <v>0</v>
      </c>
      <c r="W19" s="14">
        <v>1</v>
      </c>
      <c r="X19" s="14">
        <v>1</v>
      </c>
      <c r="Y19" s="14">
        <v>0</v>
      </c>
      <c r="Z19" s="14"/>
      <c r="AA19" s="14"/>
      <c r="AB19" s="14"/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4">
        <v>0</v>
      </c>
      <c r="AI19" s="14">
        <v>0</v>
      </c>
      <c r="AJ19" s="14">
        <v>0</v>
      </c>
      <c r="AK19" s="14">
        <v>0</v>
      </c>
      <c r="AL19" s="14">
        <v>0</v>
      </c>
      <c r="AM19" s="14">
        <v>0</v>
      </c>
      <c r="AN19" s="14">
        <v>1</v>
      </c>
      <c r="AO19" s="14">
        <v>1</v>
      </c>
      <c r="AP19" s="14">
        <v>1</v>
      </c>
      <c r="AQ19" s="14">
        <v>1</v>
      </c>
      <c r="AR19" s="14">
        <v>1</v>
      </c>
      <c r="AS19" s="14">
        <v>1</v>
      </c>
      <c r="AT19" s="14">
        <v>1</v>
      </c>
      <c r="AU19" s="14">
        <v>1</v>
      </c>
      <c r="AV19" s="14" t="s">
        <v>14</v>
      </c>
      <c r="AW19" s="13">
        <f t="shared" si="2"/>
        <v>21</v>
      </c>
      <c r="AX19" s="13"/>
      <c r="AY19" s="13">
        <v>43</v>
      </c>
      <c r="AZ19" s="10">
        <f t="shared" si="3"/>
        <v>0.48837209302325579</v>
      </c>
    </row>
    <row r="20" spans="1:52" x14ac:dyDescent="0.3">
      <c r="A20" s="1" t="s">
        <v>28</v>
      </c>
      <c r="C20" s="6">
        <v>0</v>
      </c>
      <c r="D20" s="6">
        <v>1</v>
      </c>
      <c r="E20" s="6">
        <v>1</v>
      </c>
      <c r="F20" s="6">
        <v>1</v>
      </c>
      <c r="G20" s="6">
        <v>1</v>
      </c>
      <c r="H20" s="6">
        <v>1</v>
      </c>
      <c r="I20" s="6">
        <v>1</v>
      </c>
      <c r="J20" s="6">
        <v>1</v>
      </c>
      <c r="K20" s="6">
        <v>1</v>
      </c>
      <c r="L20" s="6">
        <v>0</v>
      </c>
      <c r="M20" s="6">
        <v>1</v>
      </c>
      <c r="N20" s="6">
        <v>1</v>
      </c>
      <c r="O20" s="6">
        <v>0</v>
      </c>
      <c r="P20" s="6">
        <v>1</v>
      </c>
      <c r="Q20" s="6">
        <v>1</v>
      </c>
      <c r="R20" s="6">
        <v>0</v>
      </c>
      <c r="S20" s="6">
        <v>1</v>
      </c>
      <c r="T20" s="6">
        <v>0</v>
      </c>
      <c r="U20" s="6">
        <v>0</v>
      </c>
      <c r="V20" s="6">
        <v>1</v>
      </c>
      <c r="W20" s="6">
        <v>0</v>
      </c>
      <c r="X20" s="6">
        <v>1</v>
      </c>
      <c r="Y20" s="6">
        <v>1</v>
      </c>
      <c r="AC20" s="6">
        <v>0</v>
      </c>
      <c r="AD20" s="6">
        <v>0</v>
      </c>
      <c r="AE20" s="6">
        <v>0</v>
      </c>
      <c r="AF20" s="6">
        <v>1</v>
      </c>
      <c r="AG20" s="6">
        <v>1</v>
      </c>
      <c r="AH20" s="6">
        <v>1</v>
      </c>
      <c r="AI20" s="6">
        <v>1</v>
      </c>
      <c r="AJ20" s="6">
        <v>1</v>
      </c>
      <c r="AK20" s="6">
        <v>1</v>
      </c>
      <c r="AL20" s="6">
        <v>1</v>
      </c>
      <c r="AM20" s="6">
        <v>1</v>
      </c>
      <c r="AN20" s="6">
        <v>1</v>
      </c>
      <c r="AO20" s="6">
        <v>1</v>
      </c>
      <c r="AP20" s="6">
        <v>1</v>
      </c>
      <c r="AQ20" s="6">
        <v>1</v>
      </c>
      <c r="AR20" s="6">
        <v>1</v>
      </c>
      <c r="AS20" s="6">
        <v>1</v>
      </c>
      <c r="AT20" s="6">
        <v>1</v>
      </c>
      <c r="AU20" s="6">
        <v>1</v>
      </c>
      <c r="AW20">
        <f t="shared" si="2"/>
        <v>32</v>
      </c>
      <c r="AY20">
        <v>43</v>
      </c>
      <c r="AZ20" s="2">
        <f t="shared" si="3"/>
        <v>0.7441860465116279</v>
      </c>
    </row>
    <row r="21" spans="1:52" x14ac:dyDescent="0.3">
      <c r="A21" s="1" t="s">
        <v>29</v>
      </c>
      <c r="C21" s="6">
        <v>0</v>
      </c>
      <c r="D21" s="6">
        <v>1</v>
      </c>
      <c r="E21" s="6">
        <v>1</v>
      </c>
      <c r="F21" s="6">
        <v>1</v>
      </c>
      <c r="G21" s="6">
        <v>1</v>
      </c>
      <c r="H21" s="6">
        <v>1</v>
      </c>
      <c r="I21" s="6">
        <v>1</v>
      </c>
      <c r="J21" s="6">
        <v>1</v>
      </c>
      <c r="K21" s="6">
        <v>1</v>
      </c>
      <c r="L21" s="6">
        <v>1</v>
      </c>
      <c r="M21" s="6">
        <v>1</v>
      </c>
      <c r="N21" s="6">
        <v>1</v>
      </c>
      <c r="O21" s="6">
        <v>1</v>
      </c>
      <c r="P21" s="6">
        <v>1</v>
      </c>
      <c r="Q21" s="6">
        <v>1</v>
      </c>
      <c r="R21" s="6">
        <v>1</v>
      </c>
      <c r="S21" s="6">
        <v>1</v>
      </c>
      <c r="T21" s="6">
        <v>1</v>
      </c>
      <c r="U21" s="6">
        <v>1</v>
      </c>
      <c r="V21" s="6">
        <v>1</v>
      </c>
      <c r="W21" s="6">
        <v>0</v>
      </c>
      <c r="X21" s="6">
        <v>1</v>
      </c>
      <c r="Y21" s="6">
        <v>1</v>
      </c>
      <c r="AC21" s="6">
        <v>0</v>
      </c>
      <c r="AD21" s="6">
        <v>1</v>
      </c>
      <c r="AE21" s="6">
        <v>1</v>
      </c>
      <c r="AF21" s="6">
        <v>1</v>
      </c>
      <c r="AG21" s="6">
        <v>1</v>
      </c>
      <c r="AH21" s="6">
        <v>1</v>
      </c>
      <c r="AI21" s="6">
        <v>1</v>
      </c>
      <c r="AJ21" s="6">
        <v>1</v>
      </c>
      <c r="AK21" s="6">
        <v>1</v>
      </c>
      <c r="AL21" s="6">
        <v>1</v>
      </c>
      <c r="AM21" s="6">
        <v>1</v>
      </c>
      <c r="AN21" s="6">
        <v>1</v>
      </c>
      <c r="AO21" s="6">
        <v>1</v>
      </c>
      <c r="AP21" s="6">
        <v>1</v>
      </c>
      <c r="AQ21" s="6">
        <v>1</v>
      </c>
      <c r="AR21" s="6">
        <v>1</v>
      </c>
      <c r="AS21" s="6">
        <v>1</v>
      </c>
      <c r="AT21" s="6">
        <v>1</v>
      </c>
      <c r="AU21" s="6">
        <v>1</v>
      </c>
      <c r="AV21" s="6" t="s">
        <v>14</v>
      </c>
      <c r="AW21">
        <f t="shared" si="2"/>
        <v>39</v>
      </c>
      <c r="AY21">
        <v>43</v>
      </c>
      <c r="AZ21" s="2">
        <f t="shared" si="3"/>
        <v>0.90697674418604646</v>
      </c>
    </row>
    <row r="22" spans="1:52" x14ac:dyDescent="0.3">
      <c r="A22" s="1" t="s">
        <v>30</v>
      </c>
      <c r="C22" s="6">
        <v>0</v>
      </c>
      <c r="D22" s="6">
        <v>1</v>
      </c>
      <c r="E22" s="6">
        <v>1</v>
      </c>
      <c r="F22" s="6">
        <v>1</v>
      </c>
      <c r="G22" s="6">
        <v>1</v>
      </c>
      <c r="H22" s="6">
        <v>1</v>
      </c>
      <c r="I22" s="6">
        <v>0</v>
      </c>
      <c r="J22" s="6">
        <v>1</v>
      </c>
      <c r="K22" s="6">
        <v>1</v>
      </c>
      <c r="L22" s="6">
        <v>0</v>
      </c>
      <c r="M22" s="6">
        <v>1</v>
      </c>
      <c r="N22" s="6">
        <v>1</v>
      </c>
      <c r="O22" s="6">
        <v>1</v>
      </c>
      <c r="P22" s="6">
        <v>1</v>
      </c>
      <c r="Q22" s="6">
        <v>1</v>
      </c>
      <c r="R22" s="6">
        <v>0</v>
      </c>
      <c r="S22" s="6">
        <v>1</v>
      </c>
      <c r="T22" s="6">
        <v>1</v>
      </c>
      <c r="U22" s="6">
        <v>1</v>
      </c>
      <c r="V22" s="6">
        <v>1</v>
      </c>
      <c r="W22" s="6">
        <v>0</v>
      </c>
      <c r="X22" s="6">
        <v>0</v>
      </c>
      <c r="Y22" s="6">
        <v>1</v>
      </c>
      <c r="AC22" s="6">
        <v>0</v>
      </c>
      <c r="AD22" s="6">
        <v>0</v>
      </c>
      <c r="AE22" s="6">
        <v>1</v>
      </c>
      <c r="AF22" s="6">
        <v>1</v>
      </c>
      <c r="AG22" s="6">
        <v>1</v>
      </c>
      <c r="AH22" s="6">
        <v>1</v>
      </c>
      <c r="AI22" s="6">
        <v>1</v>
      </c>
      <c r="AJ22" s="6">
        <v>1</v>
      </c>
      <c r="AK22" s="6">
        <v>1</v>
      </c>
      <c r="AL22" s="6">
        <v>1</v>
      </c>
      <c r="AM22" s="6">
        <v>1</v>
      </c>
      <c r="AN22" s="6">
        <v>1</v>
      </c>
      <c r="AO22" s="6">
        <v>1</v>
      </c>
      <c r="AP22" s="6">
        <v>1</v>
      </c>
      <c r="AQ22" s="6">
        <v>1</v>
      </c>
      <c r="AR22" s="6">
        <v>1</v>
      </c>
      <c r="AS22" s="6">
        <v>1</v>
      </c>
      <c r="AT22" s="6">
        <v>1</v>
      </c>
      <c r="AU22" s="6">
        <v>1</v>
      </c>
      <c r="AW22">
        <f t="shared" si="2"/>
        <v>34</v>
      </c>
      <c r="AY22">
        <v>43</v>
      </c>
      <c r="AZ22" s="2">
        <f t="shared" si="3"/>
        <v>0.79069767441860461</v>
      </c>
    </row>
    <row r="23" spans="1:52" x14ac:dyDescent="0.3">
      <c r="A23" s="1" t="s">
        <v>31</v>
      </c>
      <c r="C23" s="6">
        <v>0</v>
      </c>
      <c r="D23" s="6">
        <v>1</v>
      </c>
      <c r="E23" s="6">
        <v>1</v>
      </c>
      <c r="F23" s="6">
        <v>1</v>
      </c>
      <c r="G23" s="6">
        <v>0</v>
      </c>
      <c r="H23" s="6">
        <v>1</v>
      </c>
      <c r="I23" s="6">
        <v>1</v>
      </c>
      <c r="J23" s="6">
        <v>1</v>
      </c>
      <c r="K23" s="6">
        <v>1</v>
      </c>
      <c r="L23" s="6">
        <v>1</v>
      </c>
      <c r="M23" s="6">
        <v>1</v>
      </c>
      <c r="N23" s="6">
        <v>1</v>
      </c>
      <c r="O23" s="6">
        <v>0</v>
      </c>
      <c r="P23" s="6">
        <v>1</v>
      </c>
      <c r="Q23" s="6">
        <v>1</v>
      </c>
      <c r="R23" s="6">
        <v>1</v>
      </c>
      <c r="S23" s="6">
        <v>1</v>
      </c>
      <c r="T23" s="6">
        <v>1</v>
      </c>
      <c r="U23" s="6">
        <v>1</v>
      </c>
      <c r="V23" s="6">
        <v>1</v>
      </c>
      <c r="W23" s="6">
        <v>1</v>
      </c>
      <c r="X23" s="6">
        <v>1</v>
      </c>
      <c r="Y23" s="6">
        <v>1</v>
      </c>
      <c r="AC23" s="6">
        <v>0</v>
      </c>
      <c r="AD23" s="6">
        <v>0</v>
      </c>
      <c r="AE23" s="6">
        <v>1</v>
      </c>
      <c r="AF23" s="6">
        <v>1</v>
      </c>
      <c r="AG23" s="6">
        <v>1</v>
      </c>
      <c r="AH23" s="6">
        <v>1</v>
      </c>
      <c r="AI23" s="6">
        <v>1</v>
      </c>
      <c r="AJ23" s="6">
        <v>1</v>
      </c>
      <c r="AK23" s="6">
        <v>1</v>
      </c>
      <c r="AL23" s="6">
        <v>1</v>
      </c>
      <c r="AM23" s="6">
        <v>1</v>
      </c>
      <c r="AN23" s="6">
        <v>1</v>
      </c>
      <c r="AO23" s="6">
        <v>1</v>
      </c>
      <c r="AP23" s="6">
        <v>1</v>
      </c>
      <c r="AQ23" s="6">
        <v>1</v>
      </c>
      <c r="AR23" s="6">
        <v>1</v>
      </c>
      <c r="AS23" s="6">
        <v>1</v>
      </c>
      <c r="AT23" s="6">
        <v>1</v>
      </c>
      <c r="AU23" s="6">
        <v>1</v>
      </c>
      <c r="AW23">
        <f t="shared" si="2"/>
        <v>37</v>
      </c>
      <c r="AY23">
        <v>43</v>
      </c>
      <c r="AZ23" s="2">
        <f t="shared" si="3"/>
        <v>0.86046511627906974</v>
      </c>
    </row>
    <row r="24" spans="1:52" x14ac:dyDescent="0.3">
      <c r="A24" s="1" t="s">
        <v>32</v>
      </c>
      <c r="C24" s="6">
        <v>1</v>
      </c>
      <c r="D24" s="6">
        <v>1</v>
      </c>
      <c r="E24" s="6">
        <v>1</v>
      </c>
      <c r="F24" s="6">
        <v>1</v>
      </c>
      <c r="G24" s="6">
        <v>1</v>
      </c>
      <c r="H24" s="6">
        <v>1</v>
      </c>
      <c r="I24" s="6">
        <v>1</v>
      </c>
      <c r="J24" s="6">
        <v>1</v>
      </c>
      <c r="K24" s="6">
        <v>1</v>
      </c>
      <c r="L24" s="6">
        <v>1</v>
      </c>
      <c r="M24" s="6">
        <v>1</v>
      </c>
      <c r="N24" s="6">
        <v>1</v>
      </c>
      <c r="O24" s="6">
        <v>1</v>
      </c>
      <c r="P24" s="6">
        <v>1</v>
      </c>
      <c r="Q24" s="6">
        <v>1</v>
      </c>
      <c r="R24" s="6">
        <v>0</v>
      </c>
      <c r="S24" s="6">
        <v>1</v>
      </c>
      <c r="T24" s="6">
        <v>1</v>
      </c>
      <c r="U24" s="6">
        <v>1</v>
      </c>
      <c r="V24" s="6">
        <v>1</v>
      </c>
      <c r="W24" s="6">
        <v>1</v>
      </c>
      <c r="X24" s="6">
        <v>1</v>
      </c>
      <c r="Y24" s="6">
        <v>1</v>
      </c>
      <c r="AC24" s="6">
        <v>0</v>
      </c>
      <c r="AD24" s="6">
        <v>0</v>
      </c>
      <c r="AE24" s="6">
        <v>0</v>
      </c>
      <c r="AF24" s="6">
        <v>0</v>
      </c>
      <c r="AG24" s="6">
        <v>1</v>
      </c>
      <c r="AH24" s="6">
        <v>1</v>
      </c>
      <c r="AI24" s="6">
        <v>1</v>
      </c>
      <c r="AJ24" s="6">
        <v>1</v>
      </c>
      <c r="AK24" s="6">
        <v>1</v>
      </c>
      <c r="AL24" s="6">
        <v>1</v>
      </c>
      <c r="AM24" s="6">
        <v>1</v>
      </c>
      <c r="AN24" s="6">
        <v>1</v>
      </c>
      <c r="AO24" s="6">
        <v>1</v>
      </c>
      <c r="AP24" s="6">
        <v>1</v>
      </c>
      <c r="AQ24" s="6">
        <v>1</v>
      </c>
      <c r="AR24" s="6">
        <v>1</v>
      </c>
      <c r="AS24" s="6">
        <v>1</v>
      </c>
      <c r="AT24" s="6">
        <v>1</v>
      </c>
      <c r="AU24" s="6">
        <v>1</v>
      </c>
      <c r="AW24">
        <f t="shared" si="2"/>
        <v>37</v>
      </c>
      <c r="AY24">
        <v>43</v>
      </c>
      <c r="AZ24" s="2">
        <f t="shared" si="3"/>
        <v>0.86046511627906974</v>
      </c>
    </row>
    <row r="25" spans="1:52" x14ac:dyDescent="0.3">
      <c r="A25" s="1" t="s">
        <v>33</v>
      </c>
      <c r="C25" s="6">
        <v>1</v>
      </c>
      <c r="D25" s="6">
        <v>1</v>
      </c>
      <c r="E25" s="6">
        <v>1</v>
      </c>
      <c r="F25" s="6">
        <v>1</v>
      </c>
      <c r="G25" s="6">
        <v>1</v>
      </c>
      <c r="H25" s="6">
        <v>1</v>
      </c>
      <c r="I25" s="6">
        <v>1</v>
      </c>
      <c r="J25" s="6">
        <v>1</v>
      </c>
      <c r="K25" s="6">
        <v>1</v>
      </c>
      <c r="L25" s="6">
        <v>1</v>
      </c>
      <c r="M25" s="6">
        <v>0</v>
      </c>
      <c r="N25" s="6">
        <v>1</v>
      </c>
      <c r="O25" s="6">
        <v>1</v>
      </c>
      <c r="P25" s="6">
        <v>0</v>
      </c>
      <c r="Q25" s="6">
        <v>1</v>
      </c>
      <c r="R25" s="6">
        <v>0</v>
      </c>
      <c r="S25" s="6">
        <v>1</v>
      </c>
      <c r="T25" s="6">
        <v>1</v>
      </c>
      <c r="U25" s="6">
        <v>1</v>
      </c>
      <c r="V25" s="6">
        <v>1</v>
      </c>
      <c r="W25" s="6">
        <v>0</v>
      </c>
      <c r="X25" s="6">
        <v>1</v>
      </c>
      <c r="Y25" s="6">
        <v>1</v>
      </c>
      <c r="AW25">
        <f>SUM(C25:AV25)</f>
        <v>19</v>
      </c>
      <c r="AY25">
        <v>24</v>
      </c>
      <c r="AZ25" s="2">
        <f>SUM(AW25/AY25)</f>
        <v>0.79166666666666663</v>
      </c>
    </row>
    <row r="26" spans="1:52" x14ac:dyDescent="0.3">
      <c r="A26" s="12" t="s">
        <v>34</v>
      </c>
      <c r="B26" s="13"/>
      <c r="C26" s="14">
        <v>0</v>
      </c>
      <c r="D26" s="14">
        <v>1</v>
      </c>
      <c r="E26" s="14">
        <v>0</v>
      </c>
      <c r="F26" s="14">
        <v>1</v>
      </c>
      <c r="G26" s="14">
        <v>0</v>
      </c>
      <c r="H26" s="14">
        <v>0</v>
      </c>
      <c r="I26" s="14">
        <v>1</v>
      </c>
      <c r="J26" s="14">
        <v>0</v>
      </c>
      <c r="K26" s="14">
        <v>0</v>
      </c>
      <c r="L26" s="14">
        <v>1</v>
      </c>
      <c r="M26" s="14">
        <v>1</v>
      </c>
      <c r="N26" s="14">
        <v>1</v>
      </c>
      <c r="O26" s="14">
        <v>1</v>
      </c>
      <c r="P26" s="14">
        <v>1</v>
      </c>
      <c r="Q26" s="14">
        <v>0</v>
      </c>
      <c r="R26" s="14">
        <v>1</v>
      </c>
      <c r="S26" s="14">
        <v>0</v>
      </c>
      <c r="T26" s="14">
        <v>1</v>
      </c>
      <c r="U26" s="14">
        <v>0</v>
      </c>
      <c r="V26" s="14">
        <v>1</v>
      </c>
      <c r="W26" s="14"/>
      <c r="X26" s="14"/>
      <c r="Y26" s="14"/>
      <c r="Z26" s="14"/>
      <c r="AA26" s="14"/>
      <c r="AB26" s="14"/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0</v>
      </c>
      <c r="AK26" s="14">
        <v>1</v>
      </c>
      <c r="AL26" s="14">
        <v>1</v>
      </c>
      <c r="AM26" s="14">
        <v>1</v>
      </c>
      <c r="AN26" s="14">
        <v>1</v>
      </c>
      <c r="AO26" s="14">
        <v>1</v>
      </c>
      <c r="AP26" s="14">
        <v>1</v>
      </c>
      <c r="AQ26" s="14">
        <v>1</v>
      </c>
      <c r="AR26" s="14">
        <v>1</v>
      </c>
      <c r="AS26" s="14">
        <v>1</v>
      </c>
      <c r="AT26" s="14">
        <v>1</v>
      </c>
      <c r="AU26" s="14">
        <v>1</v>
      </c>
      <c r="AV26" s="14">
        <v>1</v>
      </c>
      <c r="AW26" s="13">
        <f t="shared" ref="AW26:AW28" si="4">SUM(C26:AV26)</f>
        <v>23</v>
      </c>
      <c r="AX26" s="13"/>
      <c r="AY26" s="13">
        <v>40</v>
      </c>
      <c r="AZ26" s="10">
        <f>SUM(AW26/AY26)</f>
        <v>0.57499999999999996</v>
      </c>
    </row>
    <row r="27" spans="1:52" x14ac:dyDescent="0.3">
      <c r="A27" s="1" t="s">
        <v>35</v>
      </c>
      <c r="C27" s="6">
        <v>1</v>
      </c>
      <c r="D27" s="6">
        <v>1</v>
      </c>
      <c r="E27" s="6">
        <v>1</v>
      </c>
      <c r="F27" s="6">
        <v>1</v>
      </c>
      <c r="G27" s="6">
        <v>1</v>
      </c>
      <c r="H27" s="6">
        <v>1</v>
      </c>
      <c r="I27" s="6">
        <v>1</v>
      </c>
      <c r="J27" s="6">
        <v>1</v>
      </c>
      <c r="K27" s="6">
        <v>1</v>
      </c>
      <c r="L27" s="6">
        <v>1</v>
      </c>
      <c r="M27" s="6">
        <v>1</v>
      </c>
      <c r="N27" s="6">
        <v>1</v>
      </c>
      <c r="O27" s="6">
        <v>1</v>
      </c>
      <c r="P27" s="6">
        <v>0</v>
      </c>
      <c r="Q27" s="6">
        <v>1</v>
      </c>
      <c r="R27" s="6">
        <v>0</v>
      </c>
      <c r="S27" s="6">
        <v>1</v>
      </c>
      <c r="T27" s="6">
        <v>1</v>
      </c>
      <c r="U27" s="6">
        <v>0</v>
      </c>
      <c r="V27" s="6">
        <v>1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1</v>
      </c>
      <c r="AK27" s="6">
        <v>1</v>
      </c>
      <c r="AL27" s="6">
        <v>1</v>
      </c>
      <c r="AM27" s="6">
        <v>1</v>
      </c>
      <c r="AN27" s="6">
        <v>1</v>
      </c>
      <c r="AO27" s="6">
        <v>1</v>
      </c>
      <c r="AP27" s="6">
        <v>1</v>
      </c>
      <c r="AQ27" s="6">
        <v>1</v>
      </c>
      <c r="AR27" s="6">
        <v>1</v>
      </c>
      <c r="AS27" s="6">
        <v>1</v>
      </c>
      <c r="AT27" s="6">
        <v>1</v>
      </c>
      <c r="AU27" s="6">
        <v>1</v>
      </c>
      <c r="AV27" s="6">
        <v>1</v>
      </c>
      <c r="AW27">
        <f t="shared" si="4"/>
        <v>30</v>
      </c>
      <c r="AY27">
        <v>40</v>
      </c>
      <c r="AZ27" s="2">
        <f t="shared" ref="AZ27:AZ28" si="5">SUM(AW27/AY27)</f>
        <v>0.75</v>
      </c>
    </row>
    <row r="28" spans="1:52" x14ac:dyDescent="0.3">
      <c r="A28" s="1" t="s">
        <v>36</v>
      </c>
      <c r="C28" s="6">
        <v>1</v>
      </c>
      <c r="D28" s="6">
        <v>1</v>
      </c>
      <c r="E28" s="6">
        <v>1</v>
      </c>
      <c r="F28" s="6">
        <v>1</v>
      </c>
      <c r="G28" s="6">
        <v>1</v>
      </c>
      <c r="H28" s="6">
        <v>1</v>
      </c>
      <c r="I28" s="6">
        <v>0</v>
      </c>
      <c r="J28" s="6">
        <v>1</v>
      </c>
      <c r="K28" s="6">
        <v>1</v>
      </c>
      <c r="L28" s="6">
        <v>1</v>
      </c>
      <c r="M28" s="6">
        <v>1</v>
      </c>
      <c r="N28" s="6">
        <v>1</v>
      </c>
      <c r="O28" s="6">
        <v>1</v>
      </c>
      <c r="P28" s="6">
        <v>0</v>
      </c>
      <c r="Q28" s="6">
        <v>1</v>
      </c>
      <c r="R28" s="6">
        <v>1</v>
      </c>
      <c r="S28" s="6">
        <v>1</v>
      </c>
      <c r="T28" s="6">
        <v>1</v>
      </c>
      <c r="U28" s="6">
        <v>1</v>
      </c>
      <c r="V28" s="6">
        <v>1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1</v>
      </c>
      <c r="AN28" s="6">
        <v>1</v>
      </c>
      <c r="AO28" s="6">
        <v>1</v>
      </c>
      <c r="AP28" s="6">
        <v>1</v>
      </c>
      <c r="AQ28" s="6">
        <v>1</v>
      </c>
      <c r="AR28" s="6">
        <v>1</v>
      </c>
      <c r="AS28" s="6">
        <v>1</v>
      </c>
      <c r="AT28" s="6">
        <v>1</v>
      </c>
      <c r="AU28" s="6">
        <v>1</v>
      </c>
      <c r="AV28" s="6">
        <v>1</v>
      </c>
      <c r="AW28">
        <f t="shared" si="4"/>
        <v>28</v>
      </c>
      <c r="AY28">
        <v>40</v>
      </c>
      <c r="AZ28" s="2">
        <f t="shared" si="5"/>
        <v>0.7</v>
      </c>
    </row>
    <row r="29" spans="1:52" x14ac:dyDescent="0.3">
      <c r="A29" t="s">
        <v>89</v>
      </c>
      <c r="C29" s="6">
        <f t="shared" ref="C29:Y29" si="6">SUM(C3:C28)</f>
        <v>15</v>
      </c>
      <c r="D29" s="6">
        <f t="shared" si="6"/>
        <v>25</v>
      </c>
      <c r="E29" s="6">
        <f t="shared" si="6"/>
        <v>20</v>
      </c>
      <c r="F29" s="6">
        <f t="shared" si="6"/>
        <v>20</v>
      </c>
      <c r="G29" s="6">
        <f t="shared" si="6"/>
        <v>18</v>
      </c>
      <c r="H29" s="6">
        <f t="shared" si="6"/>
        <v>20</v>
      </c>
      <c r="I29" s="6">
        <f t="shared" si="6"/>
        <v>18</v>
      </c>
      <c r="J29" s="6">
        <f t="shared" si="6"/>
        <v>23</v>
      </c>
      <c r="K29" s="6">
        <f t="shared" si="6"/>
        <v>22</v>
      </c>
      <c r="L29" s="6">
        <f t="shared" si="6"/>
        <v>18</v>
      </c>
      <c r="M29" s="6">
        <f t="shared" si="6"/>
        <v>21</v>
      </c>
      <c r="N29" s="6">
        <f t="shared" si="6"/>
        <v>24</v>
      </c>
      <c r="O29" s="6">
        <f t="shared" si="6"/>
        <v>19</v>
      </c>
      <c r="P29" s="6">
        <f t="shared" si="6"/>
        <v>17</v>
      </c>
      <c r="Q29" s="6">
        <f t="shared" si="6"/>
        <v>24</v>
      </c>
      <c r="R29" s="6">
        <f t="shared" si="6"/>
        <v>17</v>
      </c>
      <c r="S29" s="6">
        <f t="shared" si="6"/>
        <v>23</v>
      </c>
      <c r="T29" s="6">
        <f t="shared" si="6"/>
        <v>22</v>
      </c>
      <c r="U29" s="6">
        <f t="shared" si="6"/>
        <v>17</v>
      </c>
      <c r="V29" s="6">
        <f t="shared" si="6"/>
        <v>24</v>
      </c>
      <c r="W29" s="6">
        <f t="shared" si="6"/>
        <v>15</v>
      </c>
      <c r="X29" s="6">
        <f t="shared" si="6"/>
        <v>15</v>
      </c>
      <c r="Y29" s="6">
        <f t="shared" si="6"/>
        <v>16</v>
      </c>
      <c r="Z29" s="6" t="s">
        <v>92</v>
      </c>
      <c r="AA29" s="6" t="s">
        <v>92</v>
      </c>
      <c r="AB29" s="6" t="s">
        <v>92</v>
      </c>
      <c r="AC29" s="6">
        <f t="shared" ref="AC29:AU29" si="7">SUM(AC3:AC28)</f>
        <v>2</v>
      </c>
      <c r="AD29" s="6">
        <f t="shared" si="7"/>
        <v>3</v>
      </c>
      <c r="AE29" s="6">
        <f t="shared" si="7"/>
        <v>8</v>
      </c>
      <c r="AF29" s="6">
        <f t="shared" si="7"/>
        <v>10</v>
      </c>
      <c r="AG29" s="6">
        <f t="shared" si="7"/>
        <v>12</v>
      </c>
      <c r="AH29" s="6">
        <f t="shared" si="7"/>
        <v>13</v>
      </c>
      <c r="AI29" s="6">
        <f t="shared" si="7"/>
        <v>13</v>
      </c>
      <c r="AJ29" s="6">
        <f t="shared" si="7"/>
        <v>14</v>
      </c>
      <c r="AK29" s="6">
        <f t="shared" si="7"/>
        <v>16</v>
      </c>
      <c r="AL29" s="6">
        <f t="shared" si="7"/>
        <v>17</v>
      </c>
      <c r="AM29" s="6">
        <f t="shared" si="7"/>
        <v>19</v>
      </c>
      <c r="AN29" s="6">
        <f t="shared" si="7"/>
        <v>22</v>
      </c>
      <c r="AO29" s="6">
        <f t="shared" si="7"/>
        <v>22</v>
      </c>
      <c r="AP29" s="6">
        <f t="shared" si="7"/>
        <v>24</v>
      </c>
      <c r="AQ29" s="6">
        <f t="shared" si="7"/>
        <v>24</v>
      </c>
      <c r="AR29" s="6">
        <f t="shared" si="7"/>
        <v>24</v>
      </c>
      <c r="AS29" s="6">
        <f t="shared" si="7"/>
        <v>25</v>
      </c>
      <c r="AT29" s="6">
        <f t="shared" si="7"/>
        <v>25</v>
      </c>
      <c r="AU29" s="6">
        <f t="shared" si="7"/>
        <v>25</v>
      </c>
      <c r="AV29" s="6" t="s">
        <v>92</v>
      </c>
      <c r="AW29" s="6"/>
      <c r="AY29" s="15"/>
      <c r="AZ29" s="2"/>
    </row>
    <row r="30" spans="1:52" x14ac:dyDescent="0.3">
      <c r="A30" t="s">
        <v>88</v>
      </c>
      <c r="C30" s="6">
        <v>26</v>
      </c>
      <c r="D30" s="6">
        <v>26</v>
      </c>
      <c r="E30" s="6">
        <v>26</v>
      </c>
      <c r="F30" s="6">
        <v>26</v>
      </c>
      <c r="G30" s="6">
        <v>26</v>
      </c>
      <c r="H30" s="6">
        <v>26</v>
      </c>
      <c r="I30" s="6">
        <v>26</v>
      </c>
      <c r="J30" s="6">
        <v>26</v>
      </c>
      <c r="K30" s="6">
        <v>26</v>
      </c>
      <c r="L30" s="6">
        <v>26</v>
      </c>
      <c r="M30" s="6">
        <v>26</v>
      </c>
      <c r="N30" s="6">
        <v>26</v>
      </c>
      <c r="O30" s="6">
        <v>26</v>
      </c>
      <c r="P30" s="6">
        <v>26</v>
      </c>
      <c r="Q30" s="6">
        <v>26</v>
      </c>
      <c r="R30" s="6">
        <v>26</v>
      </c>
      <c r="S30" s="6">
        <v>26</v>
      </c>
      <c r="T30" s="6">
        <v>26</v>
      </c>
      <c r="U30" s="6">
        <v>26</v>
      </c>
      <c r="V30" s="6">
        <v>26</v>
      </c>
      <c r="W30" s="6">
        <v>23</v>
      </c>
      <c r="X30" s="6">
        <v>23</v>
      </c>
      <c r="Y30" s="6">
        <v>23</v>
      </c>
      <c r="AC30" s="6">
        <v>25</v>
      </c>
      <c r="AD30" s="6">
        <v>25</v>
      </c>
      <c r="AE30" s="6">
        <v>25</v>
      </c>
      <c r="AF30" s="6">
        <v>25</v>
      </c>
      <c r="AG30" s="6">
        <v>25</v>
      </c>
      <c r="AH30" s="6">
        <v>25</v>
      </c>
      <c r="AI30" s="6">
        <v>25</v>
      </c>
      <c r="AJ30" s="6">
        <v>25</v>
      </c>
      <c r="AK30" s="6">
        <v>25</v>
      </c>
      <c r="AL30" s="6">
        <v>25</v>
      </c>
      <c r="AM30" s="6">
        <v>25</v>
      </c>
      <c r="AN30" s="6">
        <v>25</v>
      </c>
      <c r="AO30" s="6">
        <v>25</v>
      </c>
      <c r="AP30" s="6">
        <v>25</v>
      </c>
      <c r="AQ30" s="6">
        <v>25</v>
      </c>
      <c r="AR30" s="6">
        <v>25</v>
      </c>
      <c r="AS30" s="6">
        <v>25</v>
      </c>
      <c r="AT30" s="6">
        <v>25</v>
      </c>
      <c r="AU30" s="6">
        <v>25</v>
      </c>
    </row>
    <row r="31" spans="1:52" x14ac:dyDescent="0.3">
      <c r="A31" t="s">
        <v>90</v>
      </c>
      <c r="C31" s="9">
        <f>SUM(C29/C30)</f>
        <v>0.57692307692307687</v>
      </c>
      <c r="D31" s="9">
        <f t="shared" ref="D31:AU31" si="8">SUM(D29/D30)</f>
        <v>0.96153846153846156</v>
      </c>
      <c r="E31" s="9">
        <f t="shared" si="8"/>
        <v>0.76923076923076927</v>
      </c>
      <c r="F31" s="9">
        <f t="shared" si="8"/>
        <v>0.76923076923076927</v>
      </c>
      <c r="G31" s="9">
        <f t="shared" si="8"/>
        <v>0.69230769230769229</v>
      </c>
      <c r="H31" s="9">
        <f t="shared" si="8"/>
        <v>0.76923076923076927</v>
      </c>
      <c r="I31" s="9">
        <f t="shared" si="8"/>
        <v>0.69230769230769229</v>
      </c>
      <c r="J31" s="9">
        <f t="shared" si="8"/>
        <v>0.88461538461538458</v>
      </c>
      <c r="K31" s="9">
        <f t="shared" si="8"/>
        <v>0.84615384615384615</v>
      </c>
      <c r="L31" s="9">
        <f t="shared" si="8"/>
        <v>0.69230769230769229</v>
      </c>
      <c r="M31" s="9">
        <f t="shared" si="8"/>
        <v>0.80769230769230771</v>
      </c>
      <c r="N31" s="9">
        <f t="shared" si="8"/>
        <v>0.92307692307692313</v>
      </c>
      <c r="O31" s="9">
        <f t="shared" si="8"/>
        <v>0.73076923076923073</v>
      </c>
      <c r="P31" s="9">
        <f t="shared" si="8"/>
        <v>0.65384615384615385</v>
      </c>
      <c r="Q31" s="9">
        <f t="shared" si="8"/>
        <v>0.92307692307692313</v>
      </c>
      <c r="R31" s="9">
        <f t="shared" si="8"/>
        <v>0.65384615384615385</v>
      </c>
      <c r="S31" s="9">
        <f t="shared" si="8"/>
        <v>0.88461538461538458</v>
      </c>
      <c r="T31" s="9">
        <f t="shared" si="8"/>
        <v>0.84615384615384615</v>
      </c>
      <c r="U31" s="9">
        <f t="shared" si="8"/>
        <v>0.65384615384615385</v>
      </c>
      <c r="V31" s="9">
        <f t="shared" si="8"/>
        <v>0.92307692307692313</v>
      </c>
      <c r="W31" s="9">
        <f t="shared" si="8"/>
        <v>0.65217391304347827</v>
      </c>
      <c r="X31" s="9">
        <f t="shared" si="8"/>
        <v>0.65217391304347827</v>
      </c>
      <c r="Y31" s="9">
        <f t="shared" si="8"/>
        <v>0.69565217391304346</v>
      </c>
      <c r="Z31" s="9"/>
      <c r="AA31" s="9"/>
      <c r="AB31" s="9"/>
      <c r="AC31" s="9">
        <f t="shared" si="8"/>
        <v>0.08</v>
      </c>
      <c r="AD31" s="9">
        <f t="shared" si="8"/>
        <v>0.12</v>
      </c>
      <c r="AE31" s="9">
        <f t="shared" si="8"/>
        <v>0.32</v>
      </c>
      <c r="AF31" s="9">
        <f t="shared" si="8"/>
        <v>0.4</v>
      </c>
      <c r="AG31" s="9">
        <f t="shared" si="8"/>
        <v>0.48</v>
      </c>
      <c r="AH31" s="9">
        <f t="shared" si="8"/>
        <v>0.52</v>
      </c>
      <c r="AI31" s="9">
        <f t="shared" si="8"/>
        <v>0.52</v>
      </c>
      <c r="AJ31" s="9">
        <f t="shared" si="8"/>
        <v>0.56000000000000005</v>
      </c>
      <c r="AK31" s="9">
        <f t="shared" si="8"/>
        <v>0.64</v>
      </c>
      <c r="AL31" s="9">
        <f t="shared" si="8"/>
        <v>0.68</v>
      </c>
      <c r="AM31" s="9">
        <f t="shared" si="8"/>
        <v>0.76</v>
      </c>
      <c r="AN31" s="9">
        <f t="shared" si="8"/>
        <v>0.88</v>
      </c>
      <c r="AO31" s="9">
        <f t="shared" si="8"/>
        <v>0.88</v>
      </c>
      <c r="AP31" s="9">
        <f t="shared" si="8"/>
        <v>0.96</v>
      </c>
      <c r="AQ31" s="9">
        <f t="shared" si="8"/>
        <v>0.96</v>
      </c>
      <c r="AR31" s="9">
        <f t="shared" si="8"/>
        <v>0.96</v>
      </c>
      <c r="AS31" s="9">
        <f t="shared" si="8"/>
        <v>1</v>
      </c>
      <c r="AT31" s="9">
        <f t="shared" si="8"/>
        <v>1</v>
      </c>
      <c r="AU31" s="9">
        <f t="shared" si="8"/>
        <v>1</v>
      </c>
      <c r="AV31" s="9"/>
    </row>
    <row r="32" spans="1:52" x14ac:dyDescent="0.3">
      <c r="A32" t="s">
        <v>91</v>
      </c>
      <c r="D32" s="6">
        <v>1</v>
      </c>
      <c r="E32" s="6">
        <v>1</v>
      </c>
      <c r="F32" s="6">
        <v>1</v>
      </c>
      <c r="H32" s="6">
        <v>1</v>
      </c>
      <c r="I32" s="6" t="s">
        <v>14</v>
      </c>
      <c r="J32" s="6">
        <v>1</v>
      </c>
      <c r="K32" s="6">
        <v>1</v>
      </c>
      <c r="L32" s="6" t="s">
        <v>14</v>
      </c>
      <c r="M32" s="6">
        <v>1</v>
      </c>
      <c r="N32" s="6">
        <v>1</v>
      </c>
      <c r="O32" s="6">
        <v>1</v>
      </c>
      <c r="Q32" s="6">
        <v>1</v>
      </c>
      <c r="S32" s="6">
        <v>1</v>
      </c>
      <c r="T32" s="6">
        <v>1</v>
      </c>
      <c r="V32" s="6">
        <v>1</v>
      </c>
      <c r="Y32" s="6">
        <v>1</v>
      </c>
      <c r="AM32" s="6">
        <v>1</v>
      </c>
      <c r="AN32" s="6">
        <v>1</v>
      </c>
      <c r="AO32" s="6">
        <v>1</v>
      </c>
      <c r="AP32" s="6">
        <v>1</v>
      </c>
      <c r="AQ32" s="6">
        <v>1</v>
      </c>
      <c r="AR32" s="6">
        <v>1</v>
      </c>
      <c r="AS32" s="6">
        <v>1</v>
      </c>
      <c r="AT32" s="6">
        <v>1</v>
      </c>
      <c r="AU32" s="6">
        <v>1</v>
      </c>
      <c r="AW32">
        <f>SUM(C32:AV32)</f>
        <v>23</v>
      </c>
    </row>
    <row r="34" spans="1:25" x14ac:dyDescent="0.3">
      <c r="A34" s="16" t="s">
        <v>15</v>
      </c>
      <c r="B34" s="16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>
        <v>19</v>
      </c>
      <c r="W34" s="6" t="s">
        <v>14</v>
      </c>
    </row>
    <row r="35" spans="1:25" x14ac:dyDescent="0.3">
      <c r="A35" s="16" t="s">
        <v>16</v>
      </c>
      <c r="B35" s="16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>
        <v>26</v>
      </c>
      <c r="Y35" s="8" t="s">
        <v>14</v>
      </c>
    </row>
    <row r="36" spans="1:25" x14ac:dyDescent="0.3">
      <c r="A36" s="16" t="s">
        <v>17</v>
      </c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8">
        <f>SUM(V34/V35)</f>
        <v>0.73076923076923073</v>
      </c>
      <c r="Y36" s="6" t="s">
        <v>14</v>
      </c>
    </row>
    <row r="37" spans="1:25" x14ac:dyDescent="0.3">
      <c r="A37" s="16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Y37" s="6" t="s">
        <v>14</v>
      </c>
    </row>
    <row r="38" spans="1:25" x14ac:dyDescent="0.3">
      <c r="A38" s="16" t="s">
        <v>83</v>
      </c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>
        <v>23</v>
      </c>
      <c r="Y38" s="9" t="s">
        <v>14</v>
      </c>
    </row>
    <row r="39" spans="1:25" x14ac:dyDescent="0.3">
      <c r="A39" s="16" t="s">
        <v>93</v>
      </c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>
        <v>42</v>
      </c>
    </row>
    <row r="40" spans="1:25" x14ac:dyDescent="0.3">
      <c r="A40" s="16" t="s">
        <v>84</v>
      </c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9">
        <f>SUM(V38/V39)</f>
        <v>0.54761904761904767</v>
      </c>
    </row>
    <row r="42" spans="1:25" x14ac:dyDescent="0.3">
      <c r="A42" s="20" t="s">
        <v>94</v>
      </c>
      <c r="B42" s="20"/>
      <c r="C42" s="21"/>
      <c r="D42" s="21"/>
      <c r="E42" s="21"/>
      <c r="F42" s="21"/>
      <c r="G42" s="21"/>
    </row>
    <row r="43" spans="1:25" x14ac:dyDescent="0.3">
      <c r="A43" s="20" t="s">
        <v>95</v>
      </c>
      <c r="B43" s="20"/>
      <c r="C43" s="21"/>
      <c r="D43" s="21"/>
      <c r="E43" s="21"/>
      <c r="F43" s="21"/>
      <c r="G43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57"/>
  <sheetViews>
    <sheetView tabSelected="1" topLeftCell="A31" workbookViewId="0">
      <selection activeCell="G50" sqref="G50"/>
    </sheetView>
  </sheetViews>
  <sheetFormatPr defaultRowHeight="14.4" x14ac:dyDescent="0.3"/>
  <cols>
    <col min="1" max="1" width="14.77734375" style="6" customWidth="1"/>
    <col min="2" max="2" width="2.88671875" customWidth="1"/>
    <col min="3" max="20" width="4.44140625" style="6" customWidth="1"/>
    <col min="21" max="21" width="8.88671875" style="6" customWidth="1"/>
    <col min="22" max="22" width="13.88671875" style="6" customWidth="1"/>
    <col min="23" max="23" width="17.5546875" style="6" customWidth="1"/>
  </cols>
  <sheetData>
    <row r="1" spans="1:23" x14ac:dyDescent="0.3">
      <c r="U1" s="3" t="s">
        <v>23</v>
      </c>
    </row>
    <row r="2" spans="1:23" s="4" customFormat="1" ht="43.2" x14ac:dyDescent="0.3">
      <c r="A2" s="7" t="s">
        <v>18</v>
      </c>
      <c r="C2" s="7" t="s">
        <v>37</v>
      </c>
      <c r="D2" s="7" t="s">
        <v>38</v>
      </c>
      <c r="E2" s="7" t="s">
        <v>39</v>
      </c>
      <c r="F2" s="7" t="s">
        <v>40</v>
      </c>
      <c r="G2" s="7" t="s">
        <v>41</v>
      </c>
      <c r="H2" s="7" t="s">
        <v>42</v>
      </c>
      <c r="I2" s="7" t="s">
        <v>43</v>
      </c>
      <c r="J2" s="7" t="s">
        <v>44</v>
      </c>
      <c r="K2" s="7" t="s">
        <v>45</v>
      </c>
      <c r="L2" s="7" t="s">
        <v>46</v>
      </c>
      <c r="M2" s="7" t="s">
        <v>47</v>
      </c>
      <c r="N2" s="7" t="s">
        <v>48</v>
      </c>
      <c r="O2" s="7" t="s">
        <v>49</v>
      </c>
      <c r="P2" s="7" t="s">
        <v>50</v>
      </c>
      <c r="Q2" s="7" t="s">
        <v>51</v>
      </c>
      <c r="R2" s="7" t="s">
        <v>52</v>
      </c>
      <c r="S2" s="7" t="s">
        <v>53</v>
      </c>
      <c r="T2" s="7" t="s">
        <v>54</v>
      </c>
      <c r="U2" s="5" t="s">
        <v>20</v>
      </c>
      <c r="V2" s="7" t="s">
        <v>24</v>
      </c>
      <c r="W2" s="7" t="s">
        <v>85</v>
      </c>
    </row>
    <row r="3" spans="1:23" x14ac:dyDescent="0.3">
      <c r="A3" s="8" t="s">
        <v>0</v>
      </c>
      <c r="B3" s="1"/>
      <c r="C3" s="6">
        <v>1</v>
      </c>
      <c r="D3" s="6">
        <v>1</v>
      </c>
      <c r="E3" s="6">
        <v>1</v>
      </c>
      <c r="F3" s="6">
        <v>1</v>
      </c>
      <c r="G3" s="6">
        <v>1</v>
      </c>
      <c r="H3" s="6">
        <v>1</v>
      </c>
      <c r="I3" s="6">
        <v>1</v>
      </c>
      <c r="J3" s="6">
        <v>1</v>
      </c>
      <c r="K3" s="6">
        <v>0</v>
      </c>
      <c r="L3" s="6">
        <v>0</v>
      </c>
      <c r="M3" s="6">
        <v>0</v>
      </c>
      <c r="N3" s="6">
        <v>0</v>
      </c>
      <c r="O3" s="6">
        <v>0</v>
      </c>
      <c r="P3" s="6">
        <v>0</v>
      </c>
      <c r="Q3" s="6">
        <v>0</v>
      </c>
      <c r="R3" s="6">
        <v>0</v>
      </c>
      <c r="S3" s="6">
        <v>0</v>
      </c>
      <c r="T3" s="6">
        <v>0</v>
      </c>
      <c r="U3" s="6">
        <f>SUM(C3:T3)</f>
        <v>8</v>
      </c>
      <c r="V3" s="6">
        <v>18</v>
      </c>
      <c r="W3" s="11">
        <f t="shared" ref="W3:W43" si="0">SUM(U3/V3)</f>
        <v>0.44444444444444442</v>
      </c>
    </row>
    <row r="4" spans="1:23" x14ac:dyDescent="0.3">
      <c r="A4" s="8" t="s">
        <v>1</v>
      </c>
      <c r="B4" s="1"/>
      <c r="C4" s="6">
        <v>1</v>
      </c>
      <c r="D4" s="6">
        <v>1</v>
      </c>
      <c r="E4" s="6">
        <v>1</v>
      </c>
      <c r="F4" s="6">
        <v>1</v>
      </c>
      <c r="G4" s="6">
        <v>1</v>
      </c>
      <c r="H4" s="6">
        <v>1</v>
      </c>
      <c r="I4" s="6">
        <v>1</v>
      </c>
      <c r="J4" s="6">
        <v>1</v>
      </c>
      <c r="K4" s="6">
        <v>1</v>
      </c>
      <c r="L4" s="6">
        <v>1</v>
      </c>
      <c r="M4" s="6">
        <v>1</v>
      </c>
      <c r="N4" s="6">
        <v>1</v>
      </c>
      <c r="O4" s="6">
        <v>1</v>
      </c>
      <c r="P4" s="6">
        <v>1</v>
      </c>
      <c r="Q4" s="6">
        <v>0</v>
      </c>
      <c r="R4" s="6">
        <v>0</v>
      </c>
      <c r="S4" s="6">
        <v>0</v>
      </c>
      <c r="T4" s="6">
        <v>0</v>
      </c>
      <c r="U4" s="6">
        <f t="shared" ref="U4:U28" si="1">SUM(C4:T4)</f>
        <v>14</v>
      </c>
      <c r="V4" s="6">
        <v>18</v>
      </c>
      <c r="W4" s="9">
        <f t="shared" si="0"/>
        <v>0.77777777777777779</v>
      </c>
    </row>
    <row r="5" spans="1:23" x14ac:dyDescent="0.3">
      <c r="A5" s="8" t="s">
        <v>2</v>
      </c>
      <c r="B5" s="1"/>
      <c r="C5" s="6">
        <v>1</v>
      </c>
      <c r="D5" s="6">
        <v>1</v>
      </c>
      <c r="E5" s="6">
        <v>1</v>
      </c>
      <c r="F5" s="6">
        <v>1</v>
      </c>
      <c r="G5" s="6">
        <v>1</v>
      </c>
      <c r="H5" s="6">
        <v>1</v>
      </c>
      <c r="I5" s="6">
        <v>1</v>
      </c>
      <c r="J5" s="6">
        <v>1</v>
      </c>
      <c r="K5" s="6">
        <v>1</v>
      </c>
      <c r="L5" s="6">
        <v>1</v>
      </c>
      <c r="M5" s="6">
        <v>0</v>
      </c>
      <c r="N5" s="6">
        <v>0</v>
      </c>
      <c r="O5" s="6">
        <v>0</v>
      </c>
      <c r="P5" s="6">
        <v>0</v>
      </c>
      <c r="Q5" s="6" t="s">
        <v>14</v>
      </c>
      <c r="R5" s="6" t="s">
        <v>14</v>
      </c>
      <c r="S5" s="6" t="s">
        <v>14</v>
      </c>
      <c r="T5" s="6" t="s">
        <v>14</v>
      </c>
      <c r="U5" s="6">
        <f t="shared" si="1"/>
        <v>10</v>
      </c>
      <c r="V5" s="6">
        <v>14</v>
      </c>
      <c r="W5" s="9">
        <f t="shared" si="0"/>
        <v>0.7142857142857143</v>
      </c>
    </row>
    <row r="6" spans="1:23" x14ac:dyDescent="0.3">
      <c r="A6" s="8" t="s">
        <v>3</v>
      </c>
      <c r="B6" s="1"/>
      <c r="C6" s="6">
        <v>1</v>
      </c>
      <c r="D6" s="6">
        <v>1</v>
      </c>
      <c r="E6" s="6">
        <v>1</v>
      </c>
      <c r="F6" s="6">
        <v>1</v>
      </c>
      <c r="G6" s="6">
        <v>1</v>
      </c>
      <c r="H6" s="6">
        <v>1</v>
      </c>
      <c r="I6" s="6">
        <v>1</v>
      </c>
      <c r="J6" s="6">
        <v>1</v>
      </c>
      <c r="K6" s="6">
        <v>1</v>
      </c>
      <c r="L6" s="6">
        <v>1</v>
      </c>
      <c r="M6" s="6">
        <v>1</v>
      </c>
      <c r="N6" s="6">
        <v>1</v>
      </c>
      <c r="O6" s="6">
        <v>1</v>
      </c>
      <c r="P6" s="6">
        <v>1</v>
      </c>
      <c r="Q6" s="6">
        <v>0</v>
      </c>
      <c r="R6" s="6">
        <v>0</v>
      </c>
      <c r="S6" s="6">
        <v>0</v>
      </c>
      <c r="T6" s="6">
        <v>0</v>
      </c>
      <c r="U6" s="6">
        <f t="shared" si="1"/>
        <v>14</v>
      </c>
      <c r="V6" s="6">
        <v>18</v>
      </c>
      <c r="W6" s="9">
        <f t="shared" si="0"/>
        <v>0.77777777777777779</v>
      </c>
    </row>
    <row r="7" spans="1:23" x14ac:dyDescent="0.3">
      <c r="A7" s="8" t="s">
        <v>4</v>
      </c>
      <c r="B7" s="1"/>
      <c r="C7" s="6">
        <v>1</v>
      </c>
      <c r="D7" s="6">
        <v>1</v>
      </c>
      <c r="E7" s="6">
        <v>1</v>
      </c>
      <c r="F7" s="6">
        <v>1</v>
      </c>
      <c r="G7" s="6">
        <v>1</v>
      </c>
      <c r="H7" s="6">
        <v>1</v>
      </c>
      <c r="I7" s="6">
        <v>1</v>
      </c>
      <c r="J7" s="6">
        <v>1</v>
      </c>
      <c r="K7" s="6">
        <v>1</v>
      </c>
      <c r="L7" s="6">
        <v>1</v>
      </c>
      <c r="M7" s="6">
        <v>1</v>
      </c>
      <c r="N7" s="6">
        <v>1</v>
      </c>
      <c r="O7" s="6">
        <v>1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f t="shared" si="1"/>
        <v>13</v>
      </c>
      <c r="V7" s="6">
        <v>18</v>
      </c>
      <c r="W7" s="9">
        <f t="shared" si="0"/>
        <v>0.72222222222222221</v>
      </c>
    </row>
    <row r="8" spans="1:23" x14ac:dyDescent="0.3">
      <c r="A8" s="8" t="s">
        <v>5</v>
      </c>
      <c r="B8" s="1"/>
      <c r="C8" s="6">
        <v>1</v>
      </c>
      <c r="D8" s="6">
        <v>1</v>
      </c>
      <c r="E8" s="6">
        <v>1</v>
      </c>
      <c r="F8" s="6">
        <v>1</v>
      </c>
      <c r="G8" s="6">
        <v>1</v>
      </c>
      <c r="H8" s="6">
        <v>1</v>
      </c>
      <c r="I8" s="6">
        <v>1</v>
      </c>
      <c r="J8" s="6">
        <v>1</v>
      </c>
      <c r="K8" s="6">
        <v>1</v>
      </c>
      <c r="L8" s="6">
        <v>1</v>
      </c>
      <c r="M8" s="6">
        <v>1</v>
      </c>
      <c r="N8" s="6">
        <v>1</v>
      </c>
      <c r="O8" s="6">
        <v>1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f t="shared" si="1"/>
        <v>13</v>
      </c>
      <c r="V8" s="6">
        <v>18</v>
      </c>
      <c r="W8" s="9">
        <f t="shared" si="0"/>
        <v>0.72222222222222221</v>
      </c>
    </row>
    <row r="9" spans="1:23" x14ac:dyDescent="0.3">
      <c r="A9" s="8" t="s">
        <v>6</v>
      </c>
      <c r="B9" s="1"/>
      <c r="C9" s="6">
        <v>1</v>
      </c>
      <c r="D9" s="6">
        <v>1</v>
      </c>
      <c r="E9" s="6">
        <v>1</v>
      </c>
      <c r="F9" s="6">
        <v>1</v>
      </c>
      <c r="G9" s="6">
        <v>1</v>
      </c>
      <c r="H9" s="6">
        <v>1</v>
      </c>
      <c r="I9" s="6">
        <v>1</v>
      </c>
      <c r="J9" s="6">
        <v>1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f t="shared" si="1"/>
        <v>8</v>
      </c>
      <c r="V9" s="6">
        <v>18</v>
      </c>
      <c r="W9" s="11">
        <f t="shared" si="0"/>
        <v>0.44444444444444442</v>
      </c>
    </row>
    <row r="10" spans="1:23" x14ac:dyDescent="0.3">
      <c r="A10" s="8" t="s">
        <v>7</v>
      </c>
      <c r="B10" s="1"/>
      <c r="C10" s="6">
        <v>1</v>
      </c>
      <c r="D10" s="6">
        <v>1</v>
      </c>
      <c r="E10" s="6">
        <v>1</v>
      </c>
      <c r="F10" s="6">
        <v>1</v>
      </c>
      <c r="G10" s="6">
        <v>1</v>
      </c>
      <c r="H10" s="6">
        <v>1</v>
      </c>
      <c r="I10" s="6">
        <v>1</v>
      </c>
      <c r="J10" s="6">
        <v>1</v>
      </c>
      <c r="K10" s="6">
        <v>1</v>
      </c>
      <c r="L10" s="6">
        <v>1</v>
      </c>
      <c r="M10" s="6">
        <v>1</v>
      </c>
      <c r="N10" s="6">
        <v>1</v>
      </c>
      <c r="O10" s="6">
        <v>1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f t="shared" si="1"/>
        <v>13</v>
      </c>
      <c r="V10" s="6">
        <v>18</v>
      </c>
      <c r="W10" s="9">
        <f t="shared" si="0"/>
        <v>0.72222222222222221</v>
      </c>
    </row>
    <row r="11" spans="1:23" x14ac:dyDescent="0.3">
      <c r="A11" s="8" t="s">
        <v>8</v>
      </c>
      <c r="B11" s="1"/>
      <c r="C11" s="6">
        <v>1</v>
      </c>
      <c r="D11" s="6">
        <v>1</v>
      </c>
      <c r="E11" s="6">
        <v>1</v>
      </c>
      <c r="F11" s="6">
        <v>1</v>
      </c>
      <c r="G11" s="6">
        <v>1</v>
      </c>
      <c r="H11" s="6">
        <v>1</v>
      </c>
      <c r="I11" s="6">
        <v>1</v>
      </c>
      <c r="J11" s="6">
        <v>1</v>
      </c>
      <c r="K11" s="6">
        <v>1</v>
      </c>
      <c r="L11" s="6">
        <v>1</v>
      </c>
      <c r="M11" s="6">
        <v>1</v>
      </c>
      <c r="N11" s="6">
        <v>1</v>
      </c>
      <c r="O11" s="6">
        <v>1</v>
      </c>
      <c r="P11" s="6">
        <v>1</v>
      </c>
      <c r="Q11" s="6">
        <v>0</v>
      </c>
      <c r="R11" s="6">
        <v>0</v>
      </c>
      <c r="S11" s="6">
        <v>0</v>
      </c>
      <c r="T11" s="6">
        <v>0</v>
      </c>
      <c r="U11" s="6">
        <f t="shared" si="1"/>
        <v>14</v>
      </c>
      <c r="V11" s="6">
        <v>18</v>
      </c>
      <c r="W11" s="9">
        <f t="shared" si="0"/>
        <v>0.77777777777777779</v>
      </c>
    </row>
    <row r="12" spans="1:23" x14ac:dyDescent="0.3">
      <c r="A12" s="8" t="s">
        <v>9</v>
      </c>
      <c r="B12" s="1"/>
      <c r="C12" s="6">
        <v>1</v>
      </c>
      <c r="D12" s="6">
        <v>1</v>
      </c>
      <c r="E12" s="6">
        <v>1</v>
      </c>
      <c r="F12" s="6">
        <v>1</v>
      </c>
      <c r="G12" s="6">
        <v>1</v>
      </c>
      <c r="H12" s="6">
        <v>1</v>
      </c>
      <c r="I12" s="6">
        <v>1</v>
      </c>
      <c r="J12" s="6">
        <v>1</v>
      </c>
      <c r="K12" s="6">
        <v>1</v>
      </c>
      <c r="L12" s="6">
        <v>1</v>
      </c>
      <c r="M12" s="6">
        <v>1</v>
      </c>
      <c r="N12" s="6">
        <v>1</v>
      </c>
      <c r="O12" s="6">
        <v>1</v>
      </c>
      <c r="P12" s="6">
        <v>1</v>
      </c>
      <c r="Q12" s="6">
        <v>0</v>
      </c>
      <c r="R12" s="6">
        <v>0</v>
      </c>
      <c r="S12" s="6">
        <v>0</v>
      </c>
      <c r="T12" s="6">
        <v>0</v>
      </c>
      <c r="U12" s="6">
        <f t="shared" si="1"/>
        <v>14</v>
      </c>
      <c r="V12" s="6">
        <v>18</v>
      </c>
      <c r="W12" s="9">
        <f t="shared" si="0"/>
        <v>0.77777777777777779</v>
      </c>
    </row>
    <row r="13" spans="1:23" x14ac:dyDescent="0.3">
      <c r="A13" s="8" t="s">
        <v>10</v>
      </c>
      <c r="B13" s="1"/>
      <c r="C13" s="6">
        <v>1</v>
      </c>
      <c r="D13" s="6">
        <v>1</v>
      </c>
      <c r="E13" s="6">
        <v>1</v>
      </c>
      <c r="F13" s="6">
        <v>1</v>
      </c>
      <c r="G13" s="6">
        <v>1</v>
      </c>
      <c r="H13" s="6">
        <v>1</v>
      </c>
      <c r="I13" s="6">
        <v>1</v>
      </c>
      <c r="J13" s="6">
        <v>1</v>
      </c>
      <c r="K13" s="6">
        <v>1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f t="shared" si="1"/>
        <v>9</v>
      </c>
      <c r="V13" s="6">
        <v>18</v>
      </c>
      <c r="W13" s="11">
        <f t="shared" si="0"/>
        <v>0.5</v>
      </c>
    </row>
    <row r="14" spans="1:23" x14ac:dyDescent="0.3">
      <c r="A14" s="8" t="s">
        <v>11</v>
      </c>
      <c r="B14" s="1"/>
      <c r="C14" s="6">
        <v>1</v>
      </c>
      <c r="D14" s="6">
        <v>1</v>
      </c>
      <c r="E14" s="6">
        <v>1</v>
      </c>
      <c r="F14" s="6">
        <v>1</v>
      </c>
      <c r="G14" s="6">
        <v>1</v>
      </c>
      <c r="H14" s="6">
        <v>1</v>
      </c>
      <c r="I14" s="6">
        <v>1</v>
      </c>
      <c r="J14" s="6">
        <v>1</v>
      </c>
      <c r="K14" s="6">
        <v>1</v>
      </c>
      <c r="L14" s="6">
        <v>1</v>
      </c>
      <c r="M14" s="6">
        <v>1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f t="shared" si="1"/>
        <v>11</v>
      </c>
      <c r="V14" s="6">
        <v>18</v>
      </c>
      <c r="W14" s="11">
        <f t="shared" si="0"/>
        <v>0.61111111111111116</v>
      </c>
    </row>
    <row r="15" spans="1:23" x14ac:dyDescent="0.3">
      <c r="A15" s="8" t="s">
        <v>12</v>
      </c>
      <c r="B15" s="1"/>
      <c r="C15" s="6">
        <v>1</v>
      </c>
      <c r="D15" s="6">
        <v>1</v>
      </c>
      <c r="E15" s="6">
        <v>1</v>
      </c>
      <c r="F15" s="6">
        <v>1</v>
      </c>
      <c r="G15" s="6">
        <v>1</v>
      </c>
      <c r="H15" s="6">
        <v>1</v>
      </c>
      <c r="I15" s="6">
        <v>1</v>
      </c>
      <c r="J15" s="6">
        <v>1</v>
      </c>
      <c r="K15" s="6">
        <v>1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f t="shared" si="1"/>
        <v>9</v>
      </c>
      <c r="V15" s="6">
        <v>18</v>
      </c>
      <c r="W15" s="11">
        <f t="shared" si="0"/>
        <v>0.5</v>
      </c>
    </row>
    <row r="16" spans="1:23" x14ac:dyDescent="0.3">
      <c r="A16" s="8" t="s">
        <v>13</v>
      </c>
      <c r="B16" s="1"/>
      <c r="C16" s="6">
        <v>1</v>
      </c>
      <c r="D16" s="6">
        <v>1</v>
      </c>
      <c r="E16" s="6">
        <v>1</v>
      </c>
      <c r="F16" s="6">
        <v>1</v>
      </c>
      <c r="G16" s="6">
        <v>1</v>
      </c>
      <c r="H16" s="6">
        <v>1</v>
      </c>
      <c r="I16" s="6">
        <v>1</v>
      </c>
      <c r="J16" s="6">
        <v>1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f t="shared" si="1"/>
        <v>8</v>
      </c>
      <c r="V16" s="6">
        <v>18</v>
      </c>
      <c r="W16" s="11">
        <f t="shared" si="0"/>
        <v>0.44444444444444442</v>
      </c>
    </row>
    <row r="17" spans="1:23" x14ac:dyDescent="0.3">
      <c r="A17" s="6">
        <v>15</v>
      </c>
      <c r="C17" s="6">
        <v>1</v>
      </c>
      <c r="D17" s="6">
        <v>1</v>
      </c>
      <c r="E17" s="6">
        <v>1</v>
      </c>
      <c r="F17" s="6">
        <v>1</v>
      </c>
      <c r="G17" s="6">
        <v>1</v>
      </c>
      <c r="H17" s="6">
        <v>1</v>
      </c>
      <c r="I17" s="6">
        <v>1</v>
      </c>
      <c r="J17" s="6">
        <v>1</v>
      </c>
      <c r="K17" s="6">
        <v>1</v>
      </c>
      <c r="L17" s="6">
        <v>1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f t="shared" si="1"/>
        <v>10</v>
      </c>
      <c r="V17" s="6">
        <v>18</v>
      </c>
      <c r="W17" s="11">
        <f t="shared" si="0"/>
        <v>0.55555555555555558</v>
      </c>
    </row>
    <row r="18" spans="1:23" x14ac:dyDescent="0.3">
      <c r="A18" s="6">
        <v>16</v>
      </c>
      <c r="C18" s="6">
        <v>1</v>
      </c>
      <c r="D18" s="6">
        <v>1</v>
      </c>
      <c r="E18" s="6">
        <v>1</v>
      </c>
      <c r="F18" s="6">
        <v>1</v>
      </c>
      <c r="G18" s="6">
        <v>1</v>
      </c>
      <c r="H18" s="6">
        <v>1</v>
      </c>
      <c r="I18" s="6">
        <v>1</v>
      </c>
      <c r="J18" s="6">
        <v>1</v>
      </c>
      <c r="K18" s="6">
        <v>1</v>
      </c>
      <c r="L18" s="6">
        <v>1</v>
      </c>
      <c r="M18" s="6">
        <v>1</v>
      </c>
      <c r="N18" s="6">
        <v>1</v>
      </c>
      <c r="O18" s="6">
        <v>0</v>
      </c>
      <c r="P18" s="6">
        <v>0</v>
      </c>
      <c r="Q18" s="6" t="s">
        <v>14</v>
      </c>
      <c r="R18" s="6" t="s">
        <v>14</v>
      </c>
      <c r="S18" s="6" t="s">
        <v>14</v>
      </c>
      <c r="T18" s="6" t="s">
        <v>14</v>
      </c>
      <c r="U18" s="6">
        <f t="shared" si="1"/>
        <v>12</v>
      </c>
      <c r="V18" s="6">
        <v>14</v>
      </c>
      <c r="W18" s="9">
        <f t="shared" si="0"/>
        <v>0.8571428571428571</v>
      </c>
    </row>
    <row r="19" spans="1:23" x14ac:dyDescent="0.3">
      <c r="A19" s="6">
        <v>17</v>
      </c>
      <c r="C19" s="6">
        <v>1</v>
      </c>
      <c r="D19" s="6">
        <v>1</v>
      </c>
      <c r="E19" s="6">
        <v>1</v>
      </c>
      <c r="F19" s="6">
        <v>1</v>
      </c>
      <c r="G19" s="6">
        <v>1</v>
      </c>
      <c r="H19" s="6">
        <v>1</v>
      </c>
      <c r="I19" s="6">
        <v>1</v>
      </c>
      <c r="J19" s="6">
        <v>1</v>
      </c>
      <c r="K19" s="6">
        <v>1</v>
      </c>
      <c r="L19" s="6">
        <v>1</v>
      </c>
      <c r="M19" s="6">
        <v>1</v>
      </c>
      <c r="N19" s="6">
        <v>1</v>
      </c>
      <c r="O19" s="6">
        <v>0</v>
      </c>
      <c r="P19" s="6">
        <v>0</v>
      </c>
      <c r="Q19" s="6" t="s">
        <v>14</v>
      </c>
      <c r="R19" s="6" t="s">
        <v>14</v>
      </c>
      <c r="S19" s="6" t="s">
        <v>14</v>
      </c>
      <c r="T19" s="6" t="s">
        <v>14</v>
      </c>
      <c r="U19" s="6">
        <f t="shared" si="1"/>
        <v>12</v>
      </c>
      <c r="V19" s="6">
        <v>14</v>
      </c>
      <c r="W19" s="9">
        <f t="shared" si="0"/>
        <v>0.8571428571428571</v>
      </c>
    </row>
    <row r="20" spans="1:23" x14ac:dyDescent="0.3">
      <c r="A20" s="6">
        <v>18</v>
      </c>
      <c r="C20" s="6">
        <v>1</v>
      </c>
      <c r="D20" s="6">
        <v>1</v>
      </c>
      <c r="E20" s="6">
        <v>1</v>
      </c>
      <c r="F20" s="6">
        <v>1</v>
      </c>
      <c r="G20" s="6">
        <v>1</v>
      </c>
      <c r="H20" s="6">
        <v>1</v>
      </c>
      <c r="I20" s="6">
        <v>1</v>
      </c>
      <c r="J20" s="6">
        <v>1</v>
      </c>
      <c r="K20" s="6">
        <v>1</v>
      </c>
      <c r="L20" s="6">
        <v>1</v>
      </c>
      <c r="M20" s="6">
        <v>1</v>
      </c>
      <c r="N20" s="6">
        <v>1</v>
      </c>
      <c r="O20" s="6">
        <v>0</v>
      </c>
      <c r="P20" s="6">
        <v>0</v>
      </c>
      <c r="Q20" s="6" t="s">
        <v>14</v>
      </c>
      <c r="R20" s="6" t="s">
        <v>14</v>
      </c>
      <c r="S20" s="6" t="s">
        <v>14</v>
      </c>
      <c r="T20" s="6" t="s">
        <v>14</v>
      </c>
      <c r="U20" s="6">
        <f t="shared" si="1"/>
        <v>12</v>
      </c>
      <c r="V20" s="6">
        <v>14</v>
      </c>
      <c r="W20" s="9">
        <f t="shared" si="0"/>
        <v>0.8571428571428571</v>
      </c>
    </row>
    <row r="21" spans="1:23" x14ac:dyDescent="0.3">
      <c r="A21" s="6">
        <v>19</v>
      </c>
      <c r="C21" s="6">
        <v>1</v>
      </c>
      <c r="D21" s="6">
        <v>1</v>
      </c>
      <c r="E21" s="6">
        <v>1</v>
      </c>
      <c r="F21" s="6">
        <v>1</v>
      </c>
      <c r="G21" s="6">
        <v>1</v>
      </c>
      <c r="H21" s="6">
        <v>1</v>
      </c>
      <c r="I21" s="6">
        <v>1</v>
      </c>
      <c r="J21" s="6">
        <v>1</v>
      </c>
      <c r="K21" s="6">
        <v>1</v>
      </c>
      <c r="L21" s="6">
        <v>1</v>
      </c>
      <c r="M21" s="6">
        <v>0</v>
      </c>
      <c r="N21" s="6">
        <v>0</v>
      </c>
      <c r="O21" s="6">
        <v>0</v>
      </c>
      <c r="P21" s="6">
        <v>0</v>
      </c>
      <c r="Q21" s="6" t="s">
        <v>14</v>
      </c>
      <c r="R21" s="6" t="s">
        <v>14</v>
      </c>
      <c r="S21" s="6" t="s">
        <v>14</v>
      </c>
      <c r="T21" s="6" t="s">
        <v>14</v>
      </c>
      <c r="U21" s="6">
        <f t="shared" si="1"/>
        <v>10</v>
      </c>
      <c r="V21" s="6">
        <v>14</v>
      </c>
      <c r="W21" s="9">
        <f t="shared" si="0"/>
        <v>0.7142857142857143</v>
      </c>
    </row>
    <row r="22" spans="1:23" x14ac:dyDescent="0.3">
      <c r="A22" s="6">
        <v>20</v>
      </c>
      <c r="C22" s="6">
        <v>1</v>
      </c>
      <c r="D22" s="6">
        <v>1</v>
      </c>
      <c r="E22" s="6">
        <v>1</v>
      </c>
      <c r="F22" s="6">
        <v>1</v>
      </c>
      <c r="G22" s="6">
        <v>1</v>
      </c>
      <c r="H22" s="6">
        <v>1</v>
      </c>
      <c r="I22" s="6">
        <v>1</v>
      </c>
      <c r="J22" s="6">
        <v>1</v>
      </c>
      <c r="K22" s="6">
        <v>1</v>
      </c>
      <c r="L22" s="6">
        <v>1</v>
      </c>
      <c r="M22" s="6">
        <v>1</v>
      </c>
      <c r="N22" s="6">
        <v>0</v>
      </c>
      <c r="O22" s="6">
        <v>0</v>
      </c>
      <c r="P22" s="6">
        <v>0</v>
      </c>
      <c r="Q22" s="6" t="s">
        <v>14</v>
      </c>
      <c r="R22" s="6" t="s">
        <v>14</v>
      </c>
      <c r="S22" s="6" t="s">
        <v>14</v>
      </c>
      <c r="T22" s="6" t="s">
        <v>14</v>
      </c>
      <c r="U22" s="6">
        <f t="shared" si="1"/>
        <v>11</v>
      </c>
      <c r="V22" s="6">
        <v>14</v>
      </c>
      <c r="W22" s="9">
        <f t="shared" si="0"/>
        <v>0.7857142857142857</v>
      </c>
    </row>
    <row r="23" spans="1:23" x14ac:dyDescent="0.3">
      <c r="A23" s="6">
        <v>21</v>
      </c>
      <c r="C23" s="6">
        <v>1</v>
      </c>
      <c r="D23" s="6">
        <v>1</v>
      </c>
      <c r="E23" s="6">
        <v>1</v>
      </c>
      <c r="F23" s="6">
        <v>1</v>
      </c>
      <c r="G23" s="6">
        <v>1</v>
      </c>
      <c r="H23" s="6">
        <v>1</v>
      </c>
      <c r="I23" s="6">
        <v>1</v>
      </c>
      <c r="J23" s="6">
        <v>1</v>
      </c>
      <c r="K23" s="6">
        <v>1</v>
      </c>
      <c r="L23" s="6">
        <v>1</v>
      </c>
      <c r="M23" s="6">
        <v>1</v>
      </c>
      <c r="N23" s="6">
        <v>1</v>
      </c>
      <c r="O23" s="6">
        <v>0</v>
      </c>
      <c r="P23" s="6">
        <v>0</v>
      </c>
      <c r="Q23" s="6" t="s">
        <v>14</v>
      </c>
      <c r="R23" s="6" t="s">
        <v>14</v>
      </c>
      <c r="S23" s="6" t="s">
        <v>14</v>
      </c>
      <c r="T23" s="6" t="s">
        <v>14</v>
      </c>
      <c r="U23" s="6">
        <f t="shared" si="1"/>
        <v>12</v>
      </c>
      <c r="V23" s="6">
        <v>14</v>
      </c>
      <c r="W23" s="9">
        <f t="shared" si="0"/>
        <v>0.8571428571428571</v>
      </c>
    </row>
    <row r="24" spans="1:23" x14ac:dyDescent="0.3">
      <c r="A24" s="6">
        <v>22</v>
      </c>
      <c r="C24" s="6">
        <v>1</v>
      </c>
      <c r="D24" s="6">
        <v>1</v>
      </c>
      <c r="E24" s="6">
        <v>1</v>
      </c>
      <c r="F24" s="6">
        <v>1</v>
      </c>
      <c r="G24" s="6">
        <v>1</v>
      </c>
      <c r="H24" s="6">
        <v>1</v>
      </c>
      <c r="I24" s="6">
        <v>1</v>
      </c>
      <c r="J24" s="6">
        <v>1</v>
      </c>
      <c r="K24" s="6">
        <v>1</v>
      </c>
      <c r="L24" s="6">
        <v>1</v>
      </c>
      <c r="M24" s="6">
        <v>1</v>
      </c>
      <c r="N24" s="6">
        <v>1</v>
      </c>
      <c r="O24" s="6">
        <v>0</v>
      </c>
      <c r="P24" s="6">
        <v>0</v>
      </c>
      <c r="Q24" s="6" t="s">
        <v>14</v>
      </c>
      <c r="R24" s="6" t="s">
        <v>14</v>
      </c>
      <c r="S24" s="6" t="s">
        <v>14</v>
      </c>
      <c r="T24" s="6" t="s">
        <v>14</v>
      </c>
      <c r="U24" s="6">
        <f t="shared" si="1"/>
        <v>12</v>
      </c>
      <c r="V24" s="6">
        <v>14</v>
      </c>
      <c r="W24" s="9">
        <f t="shared" si="0"/>
        <v>0.8571428571428571</v>
      </c>
    </row>
    <row r="25" spans="1:23" x14ac:dyDescent="0.3">
      <c r="A25" s="6">
        <v>23</v>
      </c>
      <c r="C25" s="6">
        <v>1</v>
      </c>
      <c r="D25" s="6">
        <v>1</v>
      </c>
      <c r="E25" s="6">
        <v>1</v>
      </c>
      <c r="F25" s="6">
        <v>1</v>
      </c>
      <c r="G25" s="6">
        <v>1</v>
      </c>
      <c r="H25" s="6">
        <v>1</v>
      </c>
      <c r="I25" s="6">
        <v>1</v>
      </c>
      <c r="J25" s="6">
        <v>1</v>
      </c>
      <c r="K25" s="6">
        <v>1</v>
      </c>
      <c r="L25" s="6">
        <v>1</v>
      </c>
      <c r="M25" s="6">
        <v>0</v>
      </c>
      <c r="N25" s="6">
        <v>0</v>
      </c>
      <c r="O25" s="6">
        <v>0</v>
      </c>
      <c r="P25" s="6">
        <v>0</v>
      </c>
      <c r="Q25" s="6" t="s">
        <v>14</v>
      </c>
      <c r="R25" s="6" t="s">
        <v>14</v>
      </c>
      <c r="S25" s="6" t="s">
        <v>14</v>
      </c>
      <c r="T25" s="6" t="s">
        <v>14</v>
      </c>
      <c r="U25" s="6">
        <f t="shared" si="1"/>
        <v>10</v>
      </c>
      <c r="V25" s="6">
        <v>14</v>
      </c>
      <c r="W25" s="9">
        <f t="shared" si="0"/>
        <v>0.7142857142857143</v>
      </c>
    </row>
    <row r="26" spans="1:23" x14ac:dyDescent="0.3">
      <c r="A26" s="6">
        <v>24</v>
      </c>
      <c r="C26" s="6">
        <v>1</v>
      </c>
      <c r="D26" s="6">
        <v>1</v>
      </c>
      <c r="E26" s="6">
        <v>1</v>
      </c>
      <c r="F26" s="6">
        <v>1</v>
      </c>
      <c r="G26" s="6">
        <v>1</v>
      </c>
      <c r="H26" s="6">
        <v>1</v>
      </c>
      <c r="I26" s="6">
        <v>1</v>
      </c>
      <c r="J26" s="6">
        <v>1</v>
      </c>
      <c r="K26" s="6">
        <v>1</v>
      </c>
      <c r="L26" s="6">
        <v>1</v>
      </c>
      <c r="M26" s="6">
        <v>1</v>
      </c>
      <c r="N26" s="6">
        <v>0</v>
      </c>
      <c r="O26" s="6">
        <v>0</v>
      </c>
      <c r="P26" s="6">
        <v>0</v>
      </c>
      <c r="Q26" s="6">
        <v>0</v>
      </c>
      <c r="R26" s="6" t="s">
        <v>14</v>
      </c>
      <c r="S26" s="6" t="s">
        <v>14</v>
      </c>
      <c r="T26" s="6" t="s">
        <v>14</v>
      </c>
      <c r="U26" s="6">
        <f t="shared" si="1"/>
        <v>11</v>
      </c>
      <c r="V26" s="6">
        <v>15</v>
      </c>
      <c r="W26" s="9">
        <f t="shared" si="0"/>
        <v>0.73333333333333328</v>
      </c>
    </row>
    <row r="27" spans="1:23" x14ac:dyDescent="0.3">
      <c r="A27" s="6">
        <v>25</v>
      </c>
      <c r="C27" s="6">
        <v>1</v>
      </c>
      <c r="D27" s="6">
        <v>1</v>
      </c>
      <c r="E27" s="6">
        <v>1</v>
      </c>
      <c r="F27" s="6">
        <v>1</v>
      </c>
      <c r="G27" s="6">
        <v>1</v>
      </c>
      <c r="H27" s="6">
        <v>1</v>
      </c>
      <c r="I27" s="6">
        <v>1</v>
      </c>
      <c r="J27" s="6">
        <v>1</v>
      </c>
      <c r="K27" s="6">
        <v>1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 t="s">
        <v>14</v>
      </c>
      <c r="R27" s="6" t="s">
        <v>14</v>
      </c>
      <c r="S27" s="6" t="s">
        <v>14</v>
      </c>
      <c r="T27" s="6" t="s">
        <v>14</v>
      </c>
      <c r="U27" s="6">
        <f t="shared" si="1"/>
        <v>9</v>
      </c>
      <c r="V27" s="6">
        <v>14</v>
      </c>
      <c r="W27" s="11">
        <f t="shared" si="0"/>
        <v>0.6428571428571429</v>
      </c>
    </row>
    <row r="28" spans="1:23" x14ac:dyDescent="0.3">
      <c r="A28" s="6">
        <v>26</v>
      </c>
      <c r="C28" s="6">
        <v>1</v>
      </c>
      <c r="D28" s="6">
        <v>1</v>
      </c>
      <c r="E28" s="6">
        <v>1</v>
      </c>
      <c r="F28" s="6">
        <v>1</v>
      </c>
      <c r="G28" s="6">
        <v>1</v>
      </c>
      <c r="H28" s="6">
        <v>1</v>
      </c>
      <c r="I28" s="6">
        <v>1</v>
      </c>
      <c r="J28" s="6">
        <v>1</v>
      </c>
      <c r="K28" s="6">
        <v>1</v>
      </c>
      <c r="L28" s="6">
        <v>1</v>
      </c>
      <c r="M28" s="6">
        <v>1</v>
      </c>
      <c r="N28" s="6">
        <v>1</v>
      </c>
      <c r="O28" s="6">
        <v>0</v>
      </c>
      <c r="P28" s="6">
        <v>0</v>
      </c>
      <c r="Q28" s="6" t="s">
        <v>14</v>
      </c>
      <c r="R28" s="6" t="s">
        <v>14</v>
      </c>
      <c r="S28" s="6" t="s">
        <v>14</v>
      </c>
      <c r="T28" s="6" t="s">
        <v>14</v>
      </c>
      <c r="U28" s="6">
        <f t="shared" si="1"/>
        <v>12</v>
      </c>
      <c r="V28" s="6">
        <v>14</v>
      </c>
      <c r="W28" s="9">
        <f t="shared" si="0"/>
        <v>0.8571428571428571</v>
      </c>
    </row>
    <row r="29" spans="1:23" x14ac:dyDescent="0.3">
      <c r="A29" s="6">
        <v>27</v>
      </c>
      <c r="C29" s="6">
        <v>1</v>
      </c>
      <c r="D29" s="6">
        <v>1</v>
      </c>
      <c r="E29" s="6">
        <v>1</v>
      </c>
      <c r="F29" s="6">
        <v>1</v>
      </c>
      <c r="G29" s="6">
        <v>1</v>
      </c>
      <c r="H29" s="6">
        <v>1</v>
      </c>
      <c r="I29" s="6">
        <v>1</v>
      </c>
      <c r="J29" s="6">
        <v>1</v>
      </c>
      <c r="K29" s="6">
        <v>1</v>
      </c>
      <c r="L29" s="6">
        <v>1</v>
      </c>
      <c r="M29" s="6">
        <v>1</v>
      </c>
      <c r="N29" s="6">
        <v>1</v>
      </c>
      <c r="O29" s="6">
        <v>0</v>
      </c>
      <c r="P29" s="6">
        <v>0</v>
      </c>
      <c r="Q29" s="6" t="s">
        <v>14</v>
      </c>
      <c r="R29" s="6" t="s">
        <v>14</v>
      </c>
      <c r="S29" s="6" t="s">
        <v>14</v>
      </c>
      <c r="T29" s="6" t="s">
        <v>14</v>
      </c>
      <c r="U29" s="6">
        <f t="shared" ref="U29:U40" si="2">SUM(C29:T29)</f>
        <v>12</v>
      </c>
      <c r="V29" s="6">
        <v>14</v>
      </c>
      <c r="W29" s="9">
        <f t="shared" si="0"/>
        <v>0.8571428571428571</v>
      </c>
    </row>
    <row r="30" spans="1:23" x14ac:dyDescent="0.3">
      <c r="A30" s="6">
        <v>28</v>
      </c>
      <c r="C30" s="6">
        <v>1</v>
      </c>
      <c r="D30" s="6">
        <v>1</v>
      </c>
      <c r="E30" s="6">
        <v>1</v>
      </c>
      <c r="F30" s="6">
        <v>1</v>
      </c>
      <c r="G30" s="6">
        <v>1</v>
      </c>
      <c r="H30" s="6">
        <v>1</v>
      </c>
      <c r="I30" s="6">
        <v>1</v>
      </c>
      <c r="J30" s="6">
        <v>1</v>
      </c>
      <c r="K30" s="6">
        <v>1</v>
      </c>
      <c r="L30" s="6">
        <v>1</v>
      </c>
      <c r="M30" s="6">
        <v>1</v>
      </c>
      <c r="N30" s="6">
        <v>1</v>
      </c>
      <c r="O30" s="6">
        <v>0</v>
      </c>
      <c r="P30" s="6">
        <v>0</v>
      </c>
      <c r="Q30" s="6" t="s">
        <v>14</v>
      </c>
      <c r="R30" s="6" t="s">
        <v>14</v>
      </c>
      <c r="S30" s="6" t="s">
        <v>14</v>
      </c>
      <c r="T30" s="6" t="s">
        <v>14</v>
      </c>
      <c r="U30" s="6">
        <f t="shared" si="2"/>
        <v>12</v>
      </c>
      <c r="V30" s="6">
        <v>14</v>
      </c>
      <c r="W30" s="9">
        <f t="shared" si="0"/>
        <v>0.8571428571428571</v>
      </c>
    </row>
    <row r="31" spans="1:23" x14ac:dyDescent="0.3">
      <c r="A31" s="6">
        <v>29</v>
      </c>
      <c r="C31" s="6">
        <v>1</v>
      </c>
      <c r="D31" s="6">
        <v>1</v>
      </c>
      <c r="E31" s="6">
        <v>1</v>
      </c>
      <c r="F31" s="6">
        <v>1</v>
      </c>
      <c r="G31" s="6">
        <v>1</v>
      </c>
      <c r="H31" s="6">
        <v>1</v>
      </c>
      <c r="I31" s="6">
        <v>1</v>
      </c>
      <c r="J31" s="6">
        <v>1</v>
      </c>
      <c r="K31" s="6">
        <v>1</v>
      </c>
      <c r="L31" s="6">
        <v>1</v>
      </c>
      <c r="M31" s="6">
        <v>1</v>
      </c>
      <c r="N31" s="6">
        <v>1</v>
      </c>
      <c r="O31" s="6">
        <v>0</v>
      </c>
      <c r="P31" s="6">
        <v>0</v>
      </c>
      <c r="Q31" s="6" t="s">
        <v>14</v>
      </c>
      <c r="R31" s="6" t="s">
        <v>14</v>
      </c>
      <c r="S31" s="6" t="s">
        <v>14</v>
      </c>
      <c r="T31" s="6" t="s">
        <v>14</v>
      </c>
      <c r="U31" s="6">
        <f t="shared" si="2"/>
        <v>12</v>
      </c>
      <c r="V31" s="6">
        <v>14</v>
      </c>
      <c r="W31" s="9">
        <f t="shared" si="0"/>
        <v>0.8571428571428571</v>
      </c>
    </row>
    <row r="32" spans="1:23" x14ac:dyDescent="0.3">
      <c r="A32" s="6">
        <v>30</v>
      </c>
      <c r="C32" s="6">
        <v>1</v>
      </c>
      <c r="D32" s="6">
        <v>1</v>
      </c>
      <c r="E32" s="6">
        <v>1</v>
      </c>
      <c r="F32" s="6">
        <v>1</v>
      </c>
      <c r="G32" s="6">
        <v>1</v>
      </c>
      <c r="H32" s="6">
        <v>1</v>
      </c>
      <c r="I32" s="6">
        <v>1</v>
      </c>
      <c r="J32" s="6">
        <v>1</v>
      </c>
      <c r="K32" s="6">
        <v>1</v>
      </c>
      <c r="L32" s="6">
        <v>1</v>
      </c>
      <c r="M32" s="6">
        <v>1</v>
      </c>
      <c r="N32" s="6">
        <v>1</v>
      </c>
      <c r="O32" s="6">
        <v>0</v>
      </c>
      <c r="P32" s="6">
        <v>0</v>
      </c>
      <c r="Q32" s="6" t="s">
        <v>14</v>
      </c>
      <c r="R32" s="6" t="s">
        <v>14</v>
      </c>
      <c r="S32" s="6" t="s">
        <v>14</v>
      </c>
      <c r="T32" s="6" t="s">
        <v>14</v>
      </c>
      <c r="U32" s="6">
        <f t="shared" si="2"/>
        <v>12</v>
      </c>
      <c r="V32" s="6">
        <v>14</v>
      </c>
      <c r="W32" s="9">
        <f t="shared" si="0"/>
        <v>0.8571428571428571</v>
      </c>
    </row>
    <row r="33" spans="1:23" x14ac:dyDescent="0.3">
      <c r="A33" s="6">
        <v>31</v>
      </c>
      <c r="C33" s="6">
        <v>1</v>
      </c>
      <c r="D33" s="6">
        <v>1</v>
      </c>
      <c r="E33" s="6">
        <v>1</v>
      </c>
      <c r="F33" s="6">
        <v>1</v>
      </c>
      <c r="G33" s="6">
        <v>1</v>
      </c>
      <c r="H33" s="6">
        <v>1</v>
      </c>
      <c r="I33" s="6">
        <v>1</v>
      </c>
      <c r="J33" s="6">
        <v>1</v>
      </c>
      <c r="K33" s="6">
        <v>1</v>
      </c>
      <c r="L33" s="6">
        <v>1</v>
      </c>
      <c r="M33" s="6">
        <v>0</v>
      </c>
      <c r="N33" s="6">
        <v>0</v>
      </c>
      <c r="O33" s="6">
        <v>0</v>
      </c>
      <c r="P33" s="6">
        <v>0</v>
      </c>
      <c r="Q33" s="6" t="s">
        <v>14</v>
      </c>
      <c r="R33" s="6" t="s">
        <v>14</v>
      </c>
      <c r="S33" s="6" t="s">
        <v>14</v>
      </c>
      <c r="T33" s="6" t="s">
        <v>14</v>
      </c>
      <c r="U33" s="6">
        <f t="shared" si="2"/>
        <v>10</v>
      </c>
      <c r="V33" s="6">
        <v>14</v>
      </c>
      <c r="W33" s="9">
        <f t="shared" si="0"/>
        <v>0.7142857142857143</v>
      </c>
    </row>
    <row r="34" spans="1:23" x14ac:dyDescent="0.3">
      <c r="A34" s="6">
        <v>32</v>
      </c>
      <c r="C34" s="6">
        <v>1</v>
      </c>
      <c r="D34" s="6">
        <v>1</v>
      </c>
      <c r="E34" s="6">
        <v>1</v>
      </c>
      <c r="F34" s="6">
        <v>1</v>
      </c>
      <c r="G34" s="6">
        <v>1</v>
      </c>
      <c r="H34" s="6">
        <v>1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 t="s">
        <v>14</v>
      </c>
      <c r="R34" s="6" t="s">
        <v>14</v>
      </c>
      <c r="S34" s="6" t="s">
        <v>14</v>
      </c>
      <c r="T34" s="6" t="s">
        <v>14</v>
      </c>
      <c r="U34" s="6">
        <f t="shared" si="2"/>
        <v>6</v>
      </c>
      <c r="V34" s="6">
        <v>14</v>
      </c>
      <c r="W34" s="11">
        <f t="shared" si="0"/>
        <v>0.42857142857142855</v>
      </c>
    </row>
    <row r="35" spans="1:23" x14ac:dyDescent="0.3">
      <c r="A35" s="6">
        <v>33</v>
      </c>
      <c r="C35" s="6">
        <v>1</v>
      </c>
      <c r="D35" s="6">
        <v>1</v>
      </c>
      <c r="E35" s="6">
        <v>1</v>
      </c>
      <c r="F35" s="6">
        <v>1</v>
      </c>
      <c r="G35" s="6">
        <v>1</v>
      </c>
      <c r="H35" s="6">
        <v>1</v>
      </c>
      <c r="I35" s="6">
        <v>1</v>
      </c>
      <c r="J35" s="6">
        <v>1</v>
      </c>
      <c r="K35" s="6">
        <v>1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 t="s">
        <v>14</v>
      </c>
      <c r="R35" s="6" t="s">
        <v>14</v>
      </c>
      <c r="S35" s="6" t="s">
        <v>14</v>
      </c>
      <c r="T35" s="6" t="s">
        <v>14</v>
      </c>
      <c r="U35" s="6">
        <f t="shared" si="2"/>
        <v>9</v>
      </c>
      <c r="V35" s="6">
        <v>14</v>
      </c>
      <c r="W35" s="11">
        <f t="shared" si="0"/>
        <v>0.6428571428571429</v>
      </c>
    </row>
    <row r="36" spans="1:23" x14ac:dyDescent="0.3">
      <c r="A36" s="6">
        <v>34</v>
      </c>
      <c r="C36" s="6">
        <v>1</v>
      </c>
      <c r="D36" s="6">
        <v>1</v>
      </c>
      <c r="E36" s="6">
        <v>1</v>
      </c>
      <c r="F36" s="6">
        <v>1</v>
      </c>
      <c r="G36" s="6">
        <v>1</v>
      </c>
      <c r="H36" s="6">
        <v>1</v>
      </c>
      <c r="I36" s="6">
        <v>1</v>
      </c>
      <c r="J36" s="6">
        <v>1</v>
      </c>
      <c r="K36" s="6">
        <v>1</v>
      </c>
      <c r="L36" s="6">
        <v>1</v>
      </c>
      <c r="M36" s="6">
        <v>1</v>
      </c>
      <c r="N36" s="6">
        <v>1</v>
      </c>
      <c r="O36" s="6">
        <v>0</v>
      </c>
      <c r="P36" s="6">
        <v>0</v>
      </c>
      <c r="Q36" s="6" t="s">
        <v>14</v>
      </c>
      <c r="R36" s="6" t="s">
        <v>14</v>
      </c>
      <c r="S36" s="6" t="s">
        <v>14</v>
      </c>
      <c r="T36" s="6" t="s">
        <v>14</v>
      </c>
      <c r="U36" s="6">
        <f t="shared" si="2"/>
        <v>12</v>
      </c>
      <c r="V36" s="6">
        <v>14</v>
      </c>
      <c r="W36" s="9">
        <f t="shared" si="0"/>
        <v>0.8571428571428571</v>
      </c>
    </row>
    <row r="37" spans="1:23" x14ac:dyDescent="0.3">
      <c r="A37" s="6">
        <v>35</v>
      </c>
      <c r="C37" s="6">
        <v>1</v>
      </c>
      <c r="D37" s="6">
        <v>1</v>
      </c>
      <c r="E37" s="6">
        <v>1</v>
      </c>
      <c r="F37" s="6">
        <v>1</v>
      </c>
      <c r="G37" s="6">
        <v>1</v>
      </c>
      <c r="H37" s="6">
        <v>1</v>
      </c>
      <c r="I37" s="6">
        <v>1</v>
      </c>
      <c r="J37" s="6">
        <v>1</v>
      </c>
      <c r="K37" s="6">
        <v>1</v>
      </c>
      <c r="L37" s="6">
        <v>1</v>
      </c>
      <c r="M37" s="6">
        <v>1</v>
      </c>
      <c r="N37" s="6">
        <v>1</v>
      </c>
      <c r="O37" s="6">
        <v>1</v>
      </c>
      <c r="P37" s="6">
        <v>0</v>
      </c>
      <c r="Q37" s="6" t="s">
        <v>14</v>
      </c>
      <c r="R37" s="6" t="s">
        <v>14</v>
      </c>
      <c r="S37" s="6" t="s">
        <v>14</v>
      </c>
      <c r="T37" s="6" t="s">
        <v>14</v>
      </c>
      <c r="U37" s="6">
        <f t="shared" si="2"/>
        <v>13</v>
      </c>
      <c r="V37" s="6">
        <v>14</v>
      </c>
      <c r="W37" s="9">
        <f t="shared" si="0"/>
        <v>0.9285714285714286</v>
      </c>
    </row>
    <row r="38" spans="1:23" x14ac:dyDescent="0.3">
      <c r="A38" s="6">
        <v>36</v>
      </c>
      <c r="C38" s="6">
        <v>1</v>
      </c>
      <c r="D38" s="6">
        <v>1</v>
      </c>
      <c r="E38" s="6">
        <v>1</v>
      </c>
      <c r="F38" s="6">
        <v>1</v>
      </c>
      <c r="G38" s="6">
        <v>1</v>
      </c>
      <c r="H38" s="6">
        <v>1</v>
      </c>
      <c r="I38" s="6">
        <v>1</v>
      </c>
      <c r="J38" s="6">
        <v>1</v>
      </c>
      <c r="K38" s="6">
        <v>1</v>
      </c>
      <c r="L38" s="6">
        <v>1</v>
      </c>
      <c r="M38" s="6">
        <v>0</v>
      </c>
      <c r="N38" s="6">
        <v>0</v>
      </c>
      <c r="O38" s="6">
        <v>0</v>
      </c>
      <c r="P38" s="6">
        <v>0</v>
      </c>
      <c r="Q38" s="6" t="s">
        <v>14</v>
      </c>
      <c r="R38" s="6" t="s">
        <v>14</v>
      </c>
      <c r="S38" s="6" t="s">
        <v>14</v>
      </c>
      <c r="T38" s="6" t="s">
        <v>14</v>
      </c>
      <c r="U38" s="6">
        <f t="shared" si="2"/>
        <v>10</v>
      </c>
      <c r="V38" s="6">
        <v>14</v>
      </c>
      <c r="W38" s="9">
        <f t="shared" si="0"/>
        <v>0.7142857142857143</v>
      </c>
    </row>
    <row r="39" spans="1:23" x14ac:dyDescent="0.3">
      <c r="A39" s="6">
        <v>37</v>
      </c>
      <c r="C39" s="6">
        <v>1</v>
      </c>
      <c r="D39" s="6">
        <v>1</v>
      </c>
      <c r="E39" s="6">
        <v>1</v>
      </c>
      <c r="F39" s="6">
        <v>1</v>
      </c>
      <c r="G39" s="6">
        <v>1</v>
      </c>
      <c r="H39" s="6">
        <v>1</v>
      </c>
      <c r="I39" s="6">
        <v>1</v>
      </c>
      <c r="J39" s="6">
        <v>1</v>
      </c>
      <c r="K39" s="6">
        <v>1</v>
      </c>
      <c r="L39" s="6">
        <v>1</v>
      </c>
      <c r="M39" s="6">
        <v>1</v>
      </c>
      <c r="N39" s="6">
        <v>1</v>
      </c>
      <c r="O39" s="6">
        <v>0</v>
      </c>
      <c r="P39" s="6">
        <v>0</v>
      </c>
      <c r="Q39" s="6" t="s">
        <v>14</v>
      </c>
      <c r="R39" s="6" t="s">
        <v>14</v>
      </c>
      <c r="S39" s="6" t="s">
        <v>14</v>
      </c>
      <c r="T39" s="6" t="s">
        <v>14</v>
      </c>
      <c r="U39" s="6">
        <f t="shared" si="2"/>
        <v>12</v>
      </c>
      <c r="V39" s="6">
        <v>14</v>
      </c>
      <c r="W39" s="9">
        <f t="shared" si="0"/>
        <v>0.8571428571428571</v>
      </c>
    </row>
    <row r="40" spans="1:23" x14ac:dyDescent="0.3">
      <c r="A40" s="6">
        <v>38</v>
      </c>
      <c r="C40" s="6">
        <v>1</v>
      </c>
      <c r="D40" s="6">
        <v>1</v>
      </c>
      <c r="E40" s="6">
        <v>1</v>
      </c>
      <c r="F40" s="6">
        <v>1</v>
      </c>
      <c r="G40" s="6">
        <v>1</v>
      </c>
      <c r="H40" s="6">
        <v>1</v>
      </c>
      <c r="I40" s="6">
        <v>1</v>
      </c>
      <c r="J40" s="6">
        <v>1</v>
      </c>
      <c r="K40" s="6">
        <v>1</v>
      </c>
      <c r="L40" s="6">
        <v>1</v>
      </c>
      <c r="M40" s="6">
        <v>1</v>
      </c>
      <c r="N40" s="6">
        <v>1</v>
      </c>
      <c r="O40" s="6">
        <v>0</v>
      </c>
      <c r="P40" s="6">
        <v>0</v>
      </c>
      <c r="Q40" s="6" t="s">
        <v>14</v>
      </c>
      <c r="R40" s="6" t="s">
        <v>14</v>
      </c>
      <c r="S40" s="6" t="s">
        <v>14</v>
      </c>
      <c r="T40" s="6" t="s">
        <v>14</v>
      </c>
      <c r="U40" s="6">
        <f t="shared" si="2"/>
        <v>12</v>
      </c>
      <c r="V40" s="6">
        <v>14</v>
      </c>
      <c r="W40" s="9">
        <f t="shared" si="0"/>
        <v>0.8571428571428571</v>
      </c>
    </row>
    <row r="41" spans="1:23" x14ac:dyDescent="0.3">
      <c r="A41" s="6">
        <v>39</v>
      </c>
      <c r="C41" s="6">
        <v>1</v>
      </c>
      <c r="D41" s="6">
        <v>1</v>
      </c>
      <c r="E41" s="6">
        <v>1</v>
      </c>
      <c r="F41" s="6">
        <v>1</v>
      </c>
      <c r="G41" s="6">
        <v>1</v>
      </c>
      <c r="H41" s="6">
        <v>1</v>
      </c>
      <c r="I41" s="6">
        <v>1</v>
      </c>
      <c r="J41" s="6">
        <v>1</v>
      </c>
      <c r="K41" s="6">
        <v>1</v>
      </c>
      <c r="L41" s="6">
        <v>1</v>
      </c>
      <c r="M41" s="6">
        <v>0</v>
      </c>
      <c r="N41" s="6">
        <v>0</v>
      </c>
      <c r="O41" s="6">
        <v>0</v>
      </c>
      <c r="P41" s="6">
        <v>0</v>
      </c>
      <c r="Q41" s="6" t="s">
        <v>14</v>
      </c>
      <c r="R41" s="6" t="s">
        <v>14</v>
      </c>
      <c r="S41" s="6" t="s">
        <v>14</v>
      </c>
      <c r="T41" s="6" t="s">
        <v>14</v>
      </c>
      <c r="U41" s="6">
        <f t="shared" ref="U41:U43" si="3">SUM(C41:T41)</f>
        <v>10</v>
      </c>
      <c r="V41" s="6">
        <v>14</v>
      </c>
      <c r="W41" s="9">
        <f t="shared" si="0"/>
        <v>0.7142857142857143</v>
      </c>
    </row>
    <row r="42" spans="1:23" x14ac:dyDescent="0.3">
      <c r="A42" s="6">
        <v>40</v>
      </c>
      <c r="C42" s="6">
        <v>1</v>
      </c>
      <c r="D42" s="6">
        <v>1</v>
      </c>
      <c r="E42" s="6">
        <v>1</v>
      </c>
      <c r="F42" s="6">
        <v>1</v>
      </c>
      <c r="G42" s="6">
        <v>1</v>
      </c>
      <c r="H42" s="6">
        <v>1</v>
      </c>
      <c r="I42" s="6">
        <v>1</v>
      </c>
      <c r="J42" s="6">
        <v>1</v>
      </c>
      <c r="K42" s="6">
        <v>1</v>
      </c>
      <c r="L42" s="6">
        <v>1</v>
      </c>
      <c r="M42" s="6">
        <v>1</v>
      </c>
      <c r="N42" s="6">
        <v>0</v>
      </c>
      <c r="O42" s="6">
        <v>0</v>
      </c>
      <c r="P42" s="6">
        <v>0</v>
      </c>
      <c r="Q42" s="6" t="s">
        <v>14</v>
      </c>
      <c r="R42" s="6" t="s">
        <v>14</v>
      </c>
      <c r="S42" s="6" t="s">
        <v>14</v>
      </c>
      <c r="T42" s="6" t="s">
        <v>14</v>
      </c>
      <c r="U42" s="6">
        <f t="shared" si="3"/>
        <v>11</v>
      </c>
      <c r="V42" s="6">
        <v>14</v>
      </c>
      <c r="W42" s="9">
        <f t="shared" si="0"/>
        <v>0.7857142857142857</v>
      </c>
    </row>
    <row r="43" spans="1:23" x14ac:dyDescent="0.3">
      <c r="A43" s="6">
        <v>41</v>
      </c>
      <c r="C43" s="6">
        <v>1</v>
      </c>
      <c r="D43" s="6">
        <v>1</v>
      </c>
      <c r="E43" s="6">
        <v>1</v>
      </c>
      <c r="F43" s="6">
        <v>1</v>
      </c>
      <c r="G43" s="6">
        <v>1</v>
      </c>
      <c r="H43" s="6">
        <v>1</v>
      </c>
      <c r="I43" s="6">
        <v>1</v>
      </c>
      <c r="J43" s="6">
        <v>1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 t="s">
        <v>14</v>
      </c>
      <c r="R43" s="6" t="s">
        <v>14</v>
      </c>
      <c r="S43" s="6" t="s">
        <v>14</v>
      </c>
      <c r="T43" s="6" t="s">
        <v>14</v>
      </c>
      <c r="U43" s="6">
        <f t="shared" si="3"/>
        <v>8</v>
      </c>
      <c r="V43" s="6">
        <v>14</v>
      </c>
      <c r="W43" s="11">
        <f t="shared" si="0"/>
        <v>0.5714285714285714</v>
      </c>
    </row>
    <row r="44" spans="1:23" x14ac:dyDescent="0.3">
      <c r="C44" s="6">
        <f>SUM(C3:C43)</f>
        <v>41</v>
      </c>
      <c r="D44" s="6">
        <f t="shared" ref="D44:T44" si="4">SUM(D3:D43)</f>
        <v>41</v>
      </c>
      <c r="E44" s="6">
        <f t="shared" si="4"/>
        <v>41</v>
      </c>
      <c r="F44" s="6">
        <f t="shared" si="4"/>
        <v>41</v>
      </c>
      <c r="G44" s="6">
        <f t="shared" si="4"/>
        <v>41</v>
      </c>
      <c r="H44" s="6">
        <f t="shared" si="4"/>
        <v>41</v>
      </c>
      <c r="I44" s="6">
        <f t="shared" si="4"/>
        <v>40</v>
      </c>
      <c r="J44" s="6">
        <f t="shared" si="4"/>
        <v>40</v>
      </c>
      <c r="K44" s="6">
        <f t="shared" si="4"/>
        <v>36</v>
      </c>
      <c r="L44" s="6">
        <f t="shared" si="4"/>
        <v>32</v>
      </c>
      <c r="M44" s="6">
        <f t="shared" si="4"/>
        <v>25</v>
      </c>
      <c r="N44" s="6">
        <f t="shared" si="4"/>
        <v>21</v>
      </c>
      <c r="O44" s="6">
        <f t="shared" si="4"/>
        <v>8</v>
      </c>
      <c r="P44" s="6">
        <f t="shared" si="4"/>
        <v>4</v>
      </c>
      <c r="Q44" s="6">
        <f t="shared" si="4"/>
        <v>0</v>
      </c>
      <c r="R44" s="6">
        <f t="shared" si="4"/>
        <v>0</v>
      </c>
      <c r="S44" s="6">
        <f t="shared" si="4"/>
        <v>0</v>
      </c>
      <c r="T44" s="6">
        <f t="shared" si="4"/>
        <v>0</v>
      </c>
    </row>
    <row r="45" spans="1:23" x14ac:dyDescent="0.3">
      <c r="A45" s="6" t="s">
        <v>86</v>
      </c>
      <c r="C45" s="6">
        <v>1</v>
      </c>
      <c r="D45" s="6">
        <v>1</v>
      </c>
      <c r="E45" s="6">
        <v>1</v>
      </c>
      <c r="F45" s="6">
        <v>1</v>
      </c>
      <c r="G45" s="6">
        <v>1</v>
      </c>
      <c r="H45" s="6">
        <v>1</v>
      </c>
      <c r="I45" s="6">
        <v>1</v>
      </c>
      <c r="J45" s="6">
        <v>1</v>
      </c>
      <c r="K45" s="6">
        <v>1</v>
      </c>
      <c r="L45" s="6">
        <v>1</v>
      </c>
      <c r="U45" s="6">
        <f>SUM(C45:T45)</f>
        <v>10</v>
      </c>
    </row>
    <row r="48" spans="1:23" x14ac:dyDescent="0.3">
      <c r="A48" s="22" t="s">
        <v>15</v>
      </c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>
        <v>30</v>
      </c>
    </row>
    <row r="49" spans="1:45" x14ac:dyDescent="0.3">
      <c r="A49" s="22" t="s">
        <v>16</v>
      </c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>
        <v>41</v>
      </c>
    </row>
    <row r="50" spans="1:45" x14ac:dyDescent="0.3">
      <c r="A50" s="22" t="s">
        <v>17</v>
      </c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23" t="s">
        <v>14</v>
      </c>
      <c r="R50" s="17"/>
      <c r="S50" s="17"/>
      <c r="T50" s="17"/>
      <c r="U50" s="18">
        <f>SUM(U48/U49)</f>
        <v>0.73170731707317072</v>
      </c>
    </row>
    <row r="51" spans="1:45" x14ac:dyDescent="0.3">
      <c r="A51" s="2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23"/>
      <c r="R51" s="17"/>
      <c r="S51" s="17"/>
      <c r="T51" s="17"/>
      <c r="U51" s="18"/>
    </row>
    <row r="52" spans="1:45" x14ac:dyDescent="0.3">
      <c r="A52" s="16" t="s">
        <v>83</v>
      </c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>
        <v>10</v>
      </c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</row>
    <row r="53" spans="1:45" x14ac:dyDescent="0.3">
      <c r="A53" s="16" t="s">
        <v>87</v>
      </c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>
        <v>14</v>
      </c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</row>
    <row r="54" spans="1:45" x14ac:dyDescent="0.3">
      <c r="A54" s="16" t="s">
        <v>84</v>
      </c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9">
        <v>0.71</v>
      </c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</row>
    <row r="56" spans="1:45" x14ac:dyDescent="0.3">
      <c r="A56" s="20" t="s">
        <v>94</v>
      </c>
      <c r="B56" s="20"/>
      <c r="C56" s="21"/>
      <c r="D56" s="21"/>
      <c r="E56" s="21"/>
      <c r="F56" s="21"/>
      <c r="G56" s="21"/>
    </row>
    <row r="57" spans="1:45" x14ac:dyDescent="0.3">
      <c r="A57" s="20" t="s">
        <v>95</v>
      </c>
      <c r="B57" s="20"/>
      <c r="C57" s="21"/>
      <c r="D57" s="21"/>
      <c r="E57" s="21"/>
      <c r="F57" s="21"/>
      <c r="G57" s="21"/>
      <c r="W57" s="6" t="s">
        <v>14</v>
      </c>
    </row>
  </sheetData>
  <pageMargins left="0.7" right="0.7" top="0.75" bottom="0.75" header="0.3" footer="0.3"/>
  <pageSetup scale="88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Outcome 1 </vt:lpstr>
      <vt:lpstr>Outcome 2</vt:lpstr>
    </vt:vector>
  </TitlesOfParts>
  <Company>Washtenaw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Johnston, Mark</dc:creator>
  <cp:lastModifiedBy>Garrett,Joy</cp:lastModifiedBy>
  <cp:lastPrinted>2020-01-10T21:38:51Z</cp:lastPrinted>
  <dcterms:created xsi:type="dcterms:W3CDTF">2018-09-26T11:57:19Z</dcterms:created>
  <dcterms:modified xsi:type="dcterms:W3CDTF">2020-01-10T21:38:59Z</dcterms:modified>
</cp:coreProperties>
</file>